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97380ADF-3808-413D-BDC9-E141E6B86A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6" i="1"/>
  <c r="E3" i="1" s="1"/>
  <c r="E34" i="1" s="1"/>
  <c r="E10" i="1"/>
  <c r="D10" i="1"/>
  <c r="D16" i="1" s="1"/>
  <c r="E5" i="1"/>
  <c r="D5" i="1"/>
  <c r="D3" i="1" l="1"/>
  <c r="D34" i="1" s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<sst xmlns="http://schemas.openxmlformats.org/spreadsheetml/2006/main" count="38" uniqueCount="27">
  <si>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</si>
  <si>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</si>
  <si>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</si>
  <si>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</si>
  <si>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</si>
  <si>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</si>
  <si>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</si>
  <si>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</si>
  <si>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</si>
  <si>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</si>
  <si>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</si>
  <si>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</si>
  <si>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</si>
  <si>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</si>
  <si>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</si>
  <si>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</si>
  <si>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</si>
  <si>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</si>
  <si>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</si>
  <si>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</si>
  <si>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Salmantino para las Personas con Discapacidad Salamanca
Estado Analítico de la Deuda y Otros Pasivos
Del 1 de Enero al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</si>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</sst>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J21" sqref="J21"/>
    </sheetView>
  </sheetViews>
  <sheetFormatPr baseColWidth="10" defaultColWidth="12" defaultRowHeight="10.199999999999999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>
      <c r="A1" s="22" t="s">
        <v>20</v>
      </c>
      <c r="B1" s="23"/>
      <c r="C1" s="23"/>
      <c r="D1" s="23"/>
      <c r="E1" s="24"/>
    </row>
    <row r="2" spans="1:5" ht="35.1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>
      <c r="A3" s="7" t="s">
        <v>5</v>
      </c>
      <c r="B3" s="8"/>
      <c r="C3" s="8"/>
      <c r="D3" s="25">
        <f>D16+D30</f>
        <v>0</v>
      </c>
      <c r="E3" s="25">
        <f>E16+E30</f>
        <v>0</v>
      </c>
    </row>
    <row r="4" spans="1:5" ht="11.25" customHeight="1">
      <c r="A4" s="9" t="s">
        <v>6</v>
      </c>
      <c r="B4" s="8"/>
      <c r="C4" s="8"/>
      <c r="D4" s="26"/>
      <c r="E4" s="26"/>
    </row>
    <row r="5" spans="1:5" ht="11.25" customHeight="1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>
      <c r="A6" s="12" t="s">
        <v>8</v>
      </c>
      <c r="B6" s="8"/>
      <c r="C6" s="8"/>
      <c r="D6" s="13">
        <v>0</v>
      </c>
      <c r="E6" s="13">
        <v>0</v>
      </c>
    </row>
    <row r="7" spans="1:5" ht="11.25" customHeight="1">
      <c r="A7" s="12" t="s">
        <v>9</v>
      </c>
      <c r="B7" s="8"/>
      <c r="C7" s="8"/>
      <c r="D7" s="13">
        <v>0</v>
      </c>
      <c r="E7" s="13">
        <v>0</v>
      </c>
    </row>
    <row r="8" spans="1:5" ht="11.25" customHeight="1">
      <c r="A8" s="12" t="s">
        <v>10</v>
      </c>
      <c r="B8" s="8"/>
      <c r="C8" s="8"/>
      <c r="D8" s="13">
        <v>0</v>
      </c>
      <c r="E8" s="13">
        <v>0</v>
      </c>
    </row>
    <row r="9" spans="1:5" ht="11.25" customHeight="1">
      <c r="A9" s="14"/>
      <c r="B9" s="8"/>
      <c r="C9" s="8"/>
      <c r="D9" s="26"/>
      <c r="E9" s="26"/>
    </row>
    <row r="10" spans="1:5" ht="11.25" customHeight="1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>
      <c r="A15" s="14"/>
      <c r="B15" s="8"/>
      <c r="C15" s="8"/>
      <c r="D15" s="26"/>
      <c r="E15" s="26"/>
    </row>
    <row r="16" spans="1:5" ht="11.25" customHeight="1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>
      <c r="A17" s="15"/>
      <c r="B17" s="8"/>
      <c r="C17" s="8"/>
      <c r="D17" s="26"/>
      <c r="E17" s="26"/>
    </row>
    <row r="18" spans="1:5" ht="11.25" customHeight="1">
      <c r="A18" s="9" t="s">
        <v>15</v>
      </c>
      <c r="B18" s="8"/>
      <c r="C18" s="8"/>
      <c r="D18" s="26"/>
      <c r="E18" s="26"/>
    </row>
    <row r="19" spans="1:5" ht="11.25" customHeight="1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>
      <c r="A23" s="14"/>
      <c r="B23" s="8"/>
      <c r="C23" s="8"/>
      <c r="D23" s="26"/>
      <c r="E23" s="26"/>
    </row>
    <row r="24" spans="1:5" ht="11.25" customHeight="1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>
      <c r="A29" s="14"/>
      <c r="B29" s="8"/>
      <c r="C29" s="8"/>
      <c r="D29" s="26"/>
      <c r="E29" s="26"/>
    </row>
    <row r="30" spans="1:5" ht="11.25" customHeight="1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>
      <c r="A31" s="16"/>
      <c r="B31" s="8"/>
      <c r="C31" s="8"/>
      <c r="D31" s="26"/>
      <c r="E31" s="26"/>
    </row>
    <row r="32" spans="1:5" ht="11.25" customHeight="1">
      <c r="A32" s="10" t="s">
        <v>17</v>
      </c>
      <c r="B32" s="8"/>
      <c r="C32" s="8"/>
      <c r="D32" s="11">
        <v>130665.97</v>
      </c>
      <c r="E32" s="11">
        <v>57956.480000000003</v>
      </c>
    </row>
    <row r="33" spans="1:5" ht="11.25" customHeight="1">
      <c r="A33" s="17"/>
      <c r="B33" s="8"/>
      <c r="C33" s="8"/>
      <c r="D33" s="26"/>
      <c r="E33" s="26"/>
    </row>
    <row r="34" spans="1:5" ht="11.25" customHeight="1">
      <c r="A34" s="10" t="s">
        <v>18</v>
      </c>
      <c r="B34" s="8"/>
      <c r="C34" s="8"/>
      <c r="D34" s="11">
        <f>D32+D3</f>
        <v>130665.97</v>
      </c>
      <c r="E34" s="11">
        <f>E32+E3</f>
        <v>57956.480000000003</v>
      </c>
    </row>
    <row r="35" spans="1:5">
      <c r="A35" s="16"/>
      <c r="B35" s="18"/>
      <c r="C35" s="18"/>
      <c r="D35" s="19"/>
      <c r="E35" s="19"/>
    </row>
    <row r="37" spans="1:5" ht="24.75" customHeight="1">
      <c r="A37" s="20" t="s">
        <v>19</v>
      </c>
      <c r="B37" s="21"/>
      <c r="C37" s="21"/>
      <c r="D37" s="21"/>
      <c r="E37" s="21"/>
    </row>
    <row r="48" spans="1:5" ht="12">
      <c r="A48" s="27" t="s">
        <v>21</v>
      </c>
      <c r="B48" s="28"/>
      <c r="C48" s="28"/>
      <c r="D48" s="28" t="s">
        <v>22</v>
      </c>
      <c r="E48" s="28"/>
    </row>
    <row r="49" spans="1:5" ht="12">
      <c r="A49" s="27" t="s">
        <v>23</v>
      </c>
      <c r="B49" s="28"/>
      <c r="C49" s="28"/>
      <c r="D49" s="28" t="s">
        <v>24</v>
      </c>
      <c r="E49" s="28"/>
    </row>
    <row r="50" spans="1:5" ht="12">
      <c r="A50" s="27" t="s">
        <v>25</v>
      </c>
      <c r="B50" s="28"/>
      <c r="C50" s="28"/>
      <c r="D50" s="28" t="s">
        <v>26</v>
      </c>
      <c r="E50" s="28"/>
    </row>
    <row r="51" spans="1:5" ht="12">
      <c r="A51" s="27"/>
      <c r="B51" s="28"/>
      <c r="C51" s="28"/>
    </row>
  </sheetData>
  <sheetProtection formatCells="0" formatColumns="0" formatRows="0" autoFilter="0"/>
  <mergeCells count="9">
    <mergeCell ref="B50:C50"/>
    <mergeCell ref="D50:E50"/>
    <mergeCell ref="B51:C51"/>
    <mergeCell ref="A37:E37"/>
    <mergeCell ref="A1:E1"/>
    <mergeCell ref="B48:C48"/>
    <mergeCell ref="D48:E48"/>
    <mergeCell ref="B49:C49"/>
    <mergeCell ref="D49:E49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2012-12-11T20:34:08Z</dcterms:created>
  <dcterms:modified xsi:type="dcterms:W3CDTF">2025-04-10T21:21:55Z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