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3\230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<sst xmlns="http://schemas.openxmlformats.org/spreadsheetml/2006/main" count="62" uniqueCount="62">
  <si>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</si>
  <si>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</si>
  <si>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</si>
  <si>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</si>
  <si>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</si>
  <si>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</si>
  <si>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</si>
  <si>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</si>
  <si>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</si>
  <si>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</si>
  <si>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</si>
  <si>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</si>
  <si>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</si>
  <si>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</si>
  <si>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</si>
  <si>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</si>
  <si>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</si>
  <si>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</si>
  <si>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</si>
  <si>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</si>
  <si>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</si>
  <si>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</si>
  <si>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</si>
  <si>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</si>
  <si>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</si>
  <si>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</si>
  <si>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</si>
  <si>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</si>
  <si>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</si>
  <si>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</si>
  <si>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</si>
  <si>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</si>
  <si>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</si>
  <si>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</si>
  <si>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</si>
  <si>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</si>
  <si>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</si>
  <si>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</si>
  <si>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</si>
  <si>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</si>
  <si>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</si>
  <si>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</si>
  <si>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</si>
  <si>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</si>
  <si>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</si>
  <si>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</si>
  <si>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</si>
  <si>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</si>
  <si>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</si>
  <si>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</si>
  <si>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</si>
  <si>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</si>
  <si>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</si>
  <si>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</si>
  <si>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</si>
  <si>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para las Personas con Discapacidad Salamanca
Estado de Actividades
Del 1 de Enero al 31 de Diciembre de 2023
(Cifras en Pesos)</t>
  </si>
  <si>
    <t>AUTORIZA</t>
  </si>
  <si>
    <t>ELABORA</t>
  </si>
  <si>
    <t>DIRECTOR GENERAL</t>
  </si>
  <si>
    <t>COORDINADORA ADMINISTRATIVA</t>
  </si>
  <si>
    <t>LIC.HÉCTOR MANUEL CASTAÑÓN VAZQUEZ</t>
  </si>
  <si>
    <t>C.P.MICHELLE RUBI REYES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</si>
</sst>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abSelected="1" zoomScaleNormal="100" workbookViewId="0">
      <selection activeCell="B6" sqref="B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0" t="s">
        <v>55</v>
      </c>
      <c r="B1" s="21"/>
      <c r="C1" s="22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1552325.56</v>
      </c>
      <c r="C4" s="14">
        <f>SUM(C5:C11)</f>
        <v>1045616.4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228.56</v>
      </c>
      <c r="C9" s="15">
        <v>158.4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1552097</v>
      </c>
      <c r="C11" s="15">
        <v>1045458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4884908.17</v>
      </c>
      <c r="C13" s="14">
        <f>SUM(C14:C15)</f>
        <v>4884908.17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4884908.17</v>
      </c>
      <c r="C15" s="15">
        <v>4884908.17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6437233.7300000004</v>
      </c>
      <c r="C24" s="16">
        <f>SUM(C4+C13+C17)</f>
        <v>5930524.5700000003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4862257.2399999993</v>
      </c>
      <c r="C27" s="14">
        <f>SUM(C28:C30)</f>
        <v>4915102.58</v>
      </c>
      <c r="D27" s="2"/>
    </row>
    <row r="28" spans="1:5" ht="11.25" customHeight="1" x14ac:dyDescent="0.2">
      <c r="A28" s="8" t="s">
        <v>36</v>
      </c>
      <c r="B28" s="15">
        <v>4309452.0999999996</v>
      </c>
      <c r="C28" s="15">
        <v>4226123.05</v>
      </c>
      <c r="D28" s="4">
        <v>5110</v>
      </c>
    </row>
    <row r="29" spans="1:5" ht="11.25" customHeight="1" x14ac:dyDescent="0.2">
      <c r="A29" s="8" t="s">
        <v>16</v>
      </c>
      <c r="B29" s="15">
        <v>233459.89</v>
      </c>
      <c r="C29" s="15">
        <v>309824.53999999998</v>
      </c>
      <c r="D29" s="4">
        <v>5120</v>
      </c>
    </row>
    <row r="30" spans="1:5" ht="11.25" customHeight="1" x14ac:dyDescent="0.2">
      <c r="A30" s="8" t="s">
        <v>17</v>
      </c>
      <c r="B30" s="15">
        <v>319345.25</v>
      </c>
      <c r="C30" s="15">
        <v>379154.99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54775.59</v>
      </c>
      <c r="C55" s="14">
        <f>SUM(C56:C59)</f>
        <v>70599.47</v>
      </c>
      <c r="D55" s="2"/>
    </row>
    <row r="56" spans="1:5" ht="11.25" customHeight="1" x14ac:dyDescent="0.2">
      <c r="A56" s="8" t="s">
        <v>31</v>
      </c>
      <c r="B56" s="15">
        <v>54775.59</v>
      </c>
      <c r="C56" s="15">
        <v>70599.47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4917032.8299999991</v>
      </c>
      <c r="C64" s="16">
        <f>C61+C55+C48+C43+C32+C27</f>
        <v>4985702.05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1520200.9000000013</v>
      </c>
      <c r="C66" s="14">
        <f>C24-C64</f>
        <v>944822.52000000048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5" spans="1:8" x14ac:dyDescent="0.2">
      <c r="A75" s="19" t="s">
        <v>61</v>
      </c>
      <c r="B75" s="23" t="s">
        <v>60</v>
      </c>
      <c r="C75" s="23"/>
      <c r="D75" s="17"/>
      <c r="E75" s="23"/>
      <c r="F75" s="23"/>
    </row>
    <row r="76" spans="1:8" x14ac:dyDescent="0.2">
      <c r="A76" s="19" t="s">
        <v>59</v>
      </c>
      <c r="B76" s="23" t="s">
        <v>58</v>
      </c>
      <c r="C76" s="23"/>
      <c r="D76" s="17"/>
      <c r="E76" s="23"/>
      <c r="F76" s="23"/>
    </row>
    <row r="77" spans="1:8" x14ac:dyDescent="0.2">
      <c r="A77" s="19" t="s">
        <v>57</v>
      </c>
      <c r="B77" s="23" t="s">
        <v>56</v>
      </c>
      <c r="C77" s="23"/>
      <c r="D77" s="17"/>
      <c r="E77" s="23"/>
      <c r="F77" s="23"/>
    </row>
    <row r="78" spans="1:8" x14ac:dyDescent="0.2">
      <c r="A78" s="18"/>
      <c r="B78" s="18"/>
      <c r="C78" s="18"/>
      <c r="D78" s="17"/>
      <c r="E78" s="17"/>
      <c r="F78" s="17"/>
    </row>
  </sheetData>
  <sheetProtection formatCells="0" formatColumns="0" formatRows="0" autoFilter="0"/>
  <mergeCells count="7">
    <mergeCell ref="A1:C1"/>
    <mergeCell ref="B77:C77"/>
    <mergeCell ref="E77:F77"/>
    <mergeCell ref="B75:C75"/>
    <mergeCell ref="E75:F75"/>
    <mergeCell ref="B76:C76"/>
    <mergeCell ref="E76:F7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2024-02-06T19:40:53Z</cp:lastPrinted>
  <dcterms:created xsi:type="dcterms:W3CDTF">2012-12-11T20:29:16Z</dcterms:created>
  <dcterms:modified xsi:type="dcterms:W3CDTF">2024-02-06T19:40:59Z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