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13_ncr:1_{B69AFFB4-AB03-4D8E-A525-27DC330E72AA}" xr6:coauthVersionLast="47" xr6:coauthVersionMax="47" xr10:uidLastSave="{00000000-0000-0000-0000-000000000000}"/>
  <bookViews>
    <workbookView xWindow="2055" yWindow="540" windowWidth="24735" windowHeight="152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4" l="1"/>
  <c r="P5" i="4"/>
  <c r="O5" i="4"/>
  <c r="N5" i="4"/>
  <c r="O4" i="4"/>
  <c r="P6" i="4" l="1"/>
  <c r="Q6" i="4"/>
  <c r="I6" i="4" l="1"/>
  <c r="H6" i="4"/>
  <c r="G6" i="4"/>
  <c r="N4" i="4" l="1"/>
  <c r="Q4" i="4"/>
  <c r="P4" i="4"/>
</calcChain>
</file>

<file path=xl/sharedStrings.xml><?xml version="1.0" encoding="utf-8"?>
<sst xmlns="http://schemas.openxmlformats.org/spreadsheetml/2006/main" count="37" uniqueCount="31">
  <si>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</si>
  <si>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</si>
  <si>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</si>
  <si>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</si>
  <si>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</si>
  <si>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</si>
  <si>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</si>
  <si>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</si>
  <si>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</si>
  <si>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</si>
  <si>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</si>
  <si>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</si>
  <si>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</si>
  <si>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</si>
  <si>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</si>
  <si>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</si>
  <si>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</si>
  <si>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</si>
  <si>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</si>
  <si>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</si>
  <si>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</si>
  <si>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</si>
  <si>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E0001</t>
  </si>
  <si>
    <t>MUJERES FUERTES</t>
  </si>
  <si>
    <t>5110</t>
  </si>
  <si>
    <t>BIENES MUEBLES</t>
  </si>
  <si>
    <t>DIRECCION GENERAL</t>
  </si>
  <si>
    <t>31120M26M010000</t>
  </si>
  <si>
    <t/>
  </si>
  <si>
    <t>5150</t>
  </si>
  <si>
    <t>Instituto Municipal de Salamanca para las Mujeres
Programas y Proyectos de Inversión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</si>
</sst>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1" xfId="18" applyFont="1" applyFill="1" applyBorder="1" applyAlignment="1" applyProtection="1">
      <alignment horizontal="center" vertical="top" wrapText="1"/>
      <protection locked="0"/>
    </xf>
    <xf numFmtId="0" fontId="6" fillId="2" borderId="3" xfId="18" applyFont="1" applyFill="1" applyBorder="1" applyAlignment="1" applyProtection="1">
      <alignment horizontal="center" vertical="top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4" fontId="6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8" applyNumberFormat="1" applyFont="1" applyBorder="1" applyAlignment="1" applyProtection="1">
      <alignment horizontal="center" vertical="top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10" fontId="6" fillId="0" borderId="6" xfId="31" applyNumberFormat="1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10" fontId="10" fillId="0" borderId="7" xfId="31" applyNumberFormat="1" applyFont="1" applyFill="1" applyBorder="1" applyAlignment="1" applyProtection="1">
      <alignment vertical="center" wrapText="1"/>
      <protection locked="0"/>
    </xf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5" xfId="13" applyFont="1" applyFill="1" applyBorder="1" applyAlignment="1" applyProtection="1">
      <alignment horizontal="center" vertical="center"/>
      <protection locked="0"/>
    </xf>
    <xf numFmtId="4" fontId="6" fillId="0" borderId="6" xfId="2" applyNumberFormat="1" applyFont="1" applyBorder="1" applyAlignment="1" applyProtection="1">
      <alignment horizontal="center" vertical="center" wrapText="1"/>
      <protection locked="0"/>
    </xf>
    <xf numFmtId="4" fontId="9" fillId="0" borderId="6" xfId="0" applyNumberFormat="1" applyFont="1" applyBorder="1"/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H13" sqref="H13"/>
    </sheetView>
  </sheetViews>
  <sheetFormatPr baseColWidth="10" defaultRowHeight="15" x14ac:dyDescent="0.25"/>
  <cols>
    <col min="1" max="1" width="21.140625" style="11" customWidth="1"/>
    <col min="2" max="2" width="35.140625" style="11" customWidth="1"/>
    <col min="3" max="3" width="12.7109375" style="11" customWidth="1"/>
    <col min="4" max="4" width="26.5703125" style="11" customWidth="1"/>
    <col min="5" max="5" width="24.85546875" style="11" customWidth="1"/>
    <col min="6" max="6" width="37.7109375" style="11" customWidth="1"/>
    <col min="7" max="7" width="17.85546875" style="11" customWidth="1"/>
    <col min="8" max="8" width="18.7109375" style="11" customWidth="1"/>
    <col min="9" max="9" width="16.7109375" style="11" customWidth="1"/>
    <col min="10" max="11" width="11.28515625" style="11" customWidth="1"/>
    <col min="12" max="13" width="11.42578125" style="11"/>
    <col min="14" max="17" width="13.5703125" style="11" customWidth="1"/>
  </cols>
  <sheetData>
    <row r="1" spans="1:17" ht="56.25" customHeight="1" x14ac:dyDescent="0.25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2"/>
      <c r="B2" s="2"/>
      <c r="C2" s="2"/>
      <c r="D2" s="2"/>
      <c r="E2" s="2"/>
      <c r="F2" s="2"/>
      <c r="G2" s="14" t="s">
        <v>0</v>
      </c>
      <c r="H2" s="15"/>
      <c r="I2" s="16"/>
      <c r="J2" s="14" t="s">
        <v>1</v>
      </c>
      <c r="K2" s="15"/>
      <c r="L2" s="15"/>
      <c r="M2" s="16"/>
      <c r="N2" s="17" t="s">
        <v>2</v>
      </c>
      <c r="O2" s="18"/>
      <c r="P2" s="19" t="s">
        <v>3</v>
      </c>
      <c r="Q2" s="20"/>
    </row>
    <row r="3" spans="1:17" ht="24.7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7" ht="18.75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27</v>
      </c>
      <c r="F4" s="6" t="s">
        <v>26</v>
      </c>
      <c r="G4" s="21">
        <v>15600</v>
      </c>
      <c r="H4" s="21">
        <v>15600</v>
      </c>
      <c r="I4" s="21">
        <v>0</v>
      </c>
      <c r="J4" s="7"/>
      <c r="K4" s="7"/>
      <c r="L4" s="7"/>
      <c r="M4" s="8" t="s">
        <v>17</v>
      </c>
      <c r="N4" s="9">
        <f>IF(G4&gt;0,I4/G4,0)</f>
        <v>0</v>
      </c>
      <c r="O4" s="9">
        <f>IF(H4&gt;0,I4/H4,0)</f>
        <v>0</v>
      </c>
      <c r="P4" s="10">
        <f>IF(J4=0,0,L4/J4)</f>
        <v>0</v>
      </c>
      <c r="Q4" s="10">
        <f>IF(L4=0,0,L4/K4)</f>
        <v>0</v>
      </c>
    </row>
    <row r="5" spans="1:17" ht="18.75" customHeight="1" x14ac:dyDescent="0.25">
      <c r="A5" s="6" t="s">
        <v>28</v>
      </c>
      <c r="B5" s="6" t="s">
        <v>23</v>
      </c>
      <c r="C5" s="6" t="s">
        <v>29</v>
      </c>
      <c r="D5" s="6" t="s">
        <v>25</v>
      </c>
      <c r="E5" s="6" t="s">
        <v>27</v>
      </c>
      <c r="F5" s="6" t="s">
        <v>26</v>
      </c>
      <c r="G5" s="21">
        <v>35000</v>
      </c>
      <c r="H5" s="21">
        <v>35000</v>
      </c>
      <c r="I5" s="21">
        <v>23606</v>
      </c>
      <c r="J5" s="7"/>
      <c r="K5" s="7"/>
      <c r="L5" s="7"/>
      <c r="M5" s="8" t="s">
        <v>17</v>
      </c>
      <c r="N5" s="9">
        <f>IF(G5&gt;0,I5/G5,0)</f>
        <v>0.67445714285714287</v>
      </c>
      <c r="O5" s="9">
        <f>IF(H5&gt;0,I5/H5,0)</f>
        <v>0.67445714285714287</v>
      </c>
      <c r="P5" s="10">
        <f>IF(J5=0,0,L5/J5)</f>
        <v>0</v>
      </c>
      <c r="Q5" s="10">
        <f>IF(L5=0,0,L5/K5)</f>
        <v>0</v>
      </c>
    </row>
    <row r="6" spans="1:17" x14ac:dyDescent="0.25">
      <c r="G6" s="22">
        <f>SUM(G4:G5)</f>
        <v>50600</v>
      </c>
      <c r="H6" s="22">
        <f>SUM(H4:H5)</f>
        <v>50600</v>
      </c>
      <c r="I6" s="22">
        <f>SUM(I4:I5)</f>
        <v>23606</v>
      </c>
      <c r="P6" s="12">
        <f t="shared" ref="P6" si="0">IF(J6=0,0,L6/J6)</f>
        <v>0</v>
      </c>
      <c r="Q6" s="12">
        <f t="shared" ref="Q6" si="1">IF(L6=0,0,L6/K6)</f>
        <v>0</v>
      </c>
    </row>
    <row r="7" spans="1:17" x14ac:dyDescent="0.25">
      <c r="A7" s="11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IM206</cp:lastModifiedBy>
  <dcterms:created xsi:type="dcterms:W3CDTF">2023-06-21T19:35:53Z</dcterms:created>
  <dcterms:modified xsi:type="dcterms:W3CDTF">2025-07-04T20:39:26Z</dcterms:modified>
</cp:coreProperties>
</file>