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3\4TO TRIM\ARCHIVOS EXCEL\"/>
    </mc:Choice>
  </mc:AlternateContent>
  <xr:revisionPtr revIDLastSave="0" documentId="13_ncr:1_{EDB8F4F1-FC25-4F78-8899-ED18DB581462}" xr6:coauthVersionLast="47" xr6:coauthVersionMax="47" xr10:uidLastSave="{00000000-0000-0000-0000-000000000000}"/>
  <bookViews>
    <workbookView xWindow="1140" yWindow="210" windowWidth="17910" windowHeight="14895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s="1"/>
  <c r="E46" i="5" l="1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<sst xmlns="http://schemas.openxmlformats.org/spreadsheetml/2006/main" count="62" uniqueCount="61">
  <si>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</si>
  <si>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</si>
  <si>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</si>
  <si>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</si>
  <si>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</si>
  <si>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</si>
  <si>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</si>
  <si>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</si>
  <si>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</si>
  <si>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</si>
  <si>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</si>
  <si>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</si>
  <si>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</si>
  <si>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</si>
  <si>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</si>
  <si>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</si>
  <si>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</si>
  <si>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</si>
  <si>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</si>
  <si>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</si>
  <si>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</si>
  <si>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</si>
  <si>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</si>
  <si>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</si>
  <si>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</si>
  <si>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</si>
  <si>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</si>
  <si>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</si>
  <si>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</si>
  <si>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</si>
  <si>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</si>
  <si>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</si>
  <si>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</si>
  <si>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</si>
  <si>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</si>
  <si>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</si>
  <si>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</si>
  <si>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</si>
  <si>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</si>
  <si>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</si>
  <si>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</si>
  <si>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</si>
  <si>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</si>
  <si>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</si>
  <si>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</si>
  <si>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</si>
  <si>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</si>
  <si>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</si>
  <si>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</si>
  <si>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</si>
  <si>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</si>
  <si>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</si>
  <si>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</si>
  <si>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</si>
  <si>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</si>
  <si>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</si>
  <si>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</si>
  <si>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</si>
  <si>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</si>
  <si>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</si>
  <si>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Salamanca para las Mujeres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</si>
</sst>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1401392.24</v>
      </c>
      <c r="C5" s="18">
        <v>1576012.57</v>
      </c>
      <c r="D5" s="9" t="s">
        <v>36</v>
      </c>
      <c r="E5" s="18">
        <v>45046.76</v>
      </c>
      <c r="F5" s="21">
        <v>40017.06</v>
      </c>
    </row>
    <row r="6" spans="1:6" x14ac:dyDescent="0.2">
      <c r="A6" s="9" t="s">
        <v>23</v>
      </c>
      <c r="B6" s="18">
        <v>0</v>
      </c>
      <c r="C6" s="18">
        <v>0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0</v>
      </c>
      <c r="F12" s="21">
        <v>0</v>
      </c>
    </row>
    <row r="13" spans="1:6" x14ac:dyDescent="0.2">
      <c r="A13" s="8" t="s">
        <v>52</v>
      </c>
      <c r="B13" s="20">
        <f>SUM(B5:B11)</f>
        <v>1401392.24</v>
      </c>
      <c r="C13" s="20">
        <f>SUM(C5:C11)</f>
        <v>1576012.57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45046.76</v>
      </c>
      <c r="F14" s="25">
        <f>SUM(F5:F12)</f>
        <v>40017.06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0</v>
      </c>
      <c r="C18" s="18">
        <v>0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683841.82</v>
      </c>
      <c r="C19" s="18">
        <v>655898.31999999995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25212</v>
      </c>
      <c r="C20" s="18">
        <v>25212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-416107.48</v>
      </c>
      <c r="C21" s="18">
        <v>-319137.13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292946.33999999997</v>
      </c>
      <c r="C26" s="20">
        <f>SUM(C16:C24)</f>
        <v>361973.18999999994</v>
      </c>
      <c r="D26" s="12" t="s">
        <v>50</v>
      </c>
      <c r="E26" s="20">
        <f>SUM(E24+E14)</f>
        <v>45046.76</v>
      </c>
      <c r="F26" s="25">
        <f>SUM(F14+F24)</f>
        <v>40017.06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1694338.58</v>
      </c>
      <c r="C28" s="20">
        <f>C13+C26</f>
        <v>1937985.76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0</v>
      </c>
      <c r="F30" s="25">
        <f>SUM(F31:F33)</f>
        <v>0</v>
      </c>
    </row>
    <row r="31" spans="1:6" x14ac:dyDescent="0.2">
      <c r="A31" s="13"/>
      <c r="B31" s="14"/>
      <c r="C31" s="15"/>
      <c r="D31" s="9" t="s">
        <v>2</v>
      </c>
      <c r="E31" s="18">
        <v>0</v>
      </c>
      <c r="F31" s="21">
        <v>0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1649291.8199999998</v>
      </c>
      <c r="F35" s="25">
        <f>SUM(F36:F40)</f>
        <v>1897968.7</v>
      </c>
    </row>
    <row r="36" spans="1:6" x14ac:dyDescent="0.2">
      <c r="A36" s="13"/>
      <c r="B36" s="14"/>
      <c r="C36" s="15"/>
      <c r="D36" s="9" t="s">
        <v>46</v>
      </c>
      <c r="E36" s="18">
        <v>752205.37</v>
      </c>
      <c r="F36" s="21">
        <v>904390.22</v>
      </c>
    </row>
    <row r="37" spans="1:6" x14ac:dyDescent="0.2">
      <c r="A37" s="13"/>
      <c r="B37" s="14"/>
      <c r="C37" s="15"/>
      <c r="D37" s="9" t="s">
        <v>14</v>
      </c>
      <c r="E37" s="18">
        <v>897086.45</v>
      </c>
      <c r="F37" s="21">
        <v>993578.48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1649291.8199999998</v>
      </c>
      <c r="F46" s="25">
        <f>SUM(F42+F35+F30)</f>
        <v>1897968.7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1694338.5799999998</v>
      </c>
      <c r="F48" s="20">
        <f>F46+F26</f>
        <v>1937985.76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2018-03-04T05:00:29Z</cp:lastPrinted>
  <dcterms:created xsi:type="dcterms:W3CDTF">2012-12-11T20:26:08Z</dcterms:created>
  <dcterms:modified xsi:type="dcterms:W3CDTF">2024-01-26T15:44:11Z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