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SIRET_TRIMESTRALES\INFORMES TRIMESTRALES\INFO. TRIMESTRALES_2023\4TO TRIM\ARCHIVOS EXCEL\"/>
    </mc:Choice>
  </mc:AlternateContent>
  <xr:revisionPtr revIDLastSave="0" documentId="13_ncr:1_{0860B988-ADC3-4088-901B-F5112D0B62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C66" i="4" s="1"/>
  <c r="B24" i="4"/>
  <c r="B66" i="4" l="1"/>
</calcChain>
</file>

<file path=xl/sharedStrings.xml><?xml version="1.0" encoding="utf-8"?>
<sst xmlns="http://schemas.openxmlformats.org/spreadsheetml/2006/main" count="62" uniqueCount="62">
  <si>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</si>
  <si>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</si>
  <si>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</si>
  <si>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</si>
  <si>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</si>
  <si>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</si>
  <si>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</si>
  <si>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</si>
  <si>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</si>
  <si>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</si>
  <si>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</si>
  <si>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</si>
  <si>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</si>
  <si>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</si>
  <si>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</si>
  <si>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</si>
  <si>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</si>
  <si>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</si>
  <si>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</si>
  <si>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</si>
  <si>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</si>
  <si>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</si>
  <si>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</si>
  <si>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</si>
  <si>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</si>
  <si>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</si>
  <si>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</si>
  <si>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</si>
  <si>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</si>
  <si>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</si>
  <si>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</si>
  <si>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</si>
  <si>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</si>
  <si>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</si>
  <si>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</si>
  <si>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</si>
  <si>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</si>
  <si>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</si>
  <si>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</si>
  <si>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</si>
  <si>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</si>
  <si>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</si>
  <si>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</si>
  <si>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</si>
  <si>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</si>
  <si>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</si>
  <si>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</si>
  <si>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</si>
  <si>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</si>
  <si>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</si>
  <si>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</si>
  <si>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</si>
  <si>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</si>
  <si>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</si>
  <si>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</si>
  <si>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Municipal de Salamanca para las Mujeres
Estado de Actividades
Del 1 de Enero al 31 de Diciembre de 2023
(Cifras en Pesos)</t>
  </si>
  <si>
    <t>ELABORA</t>
  </si>
  <si>
    <t>C.P. YAMILA BELMAN QUINTANA</t>
  </si>
  <si>
    <t>REVISA</t>
  </si>
  <si>
    <t>ENCARGADA ÁREA CONTABLE</t>
  </si>
  <si>
    <t>LIC. YAHAIRA GUILLERMINA RODRIGUEZ MICHELENA</t>
  </si>
  <si>
    <t>DIRECTORA DEL INSTITUTO MUNICIPAL DE SALAMANCA PARA LAS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</si>
</sst>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4" fillId="0" borderId="5" xfId="8" applyFont="1" applyBorder="1" applyAlignment="1" applyProtection="1">
      <alignment vertical="top"/>
      <protection locked="0"/>
    </xf>
    <xf numFmtId="0" fontId="4" fillId="0" borderId="0" xfId="8" applyFont="1" applyAlignment="1" applyProtection="1">
      <alignment horizontal="center" vertical="top"/>
      <protection locked="0"/>
    </xf>
    <xf numFmtId="0" fontId="4" fillId="0" borderId="5" xfId="8" applyFont="1" applyBorder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3"/>
  <sheetViews>
    <sheetView tabSelected="1" zoomScaleNormal="100" workbookViewId="0">
      <selection activeCell="G54" sqref="G5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0</v>
      </c>
      <c r="C4" s="14">
        <f>SUM(C5:C11)</f>
        <v>0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0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3105000</v>
      </c>
      <c r="C13" s="14">
        <f>SUM(C14:C15)</f>
        <v>3543125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3105000</v>
      </c>
      <c r="C15" s="15">
        <v>3543125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0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0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3105000</v>
      </c>
      <c r="C24" s="16">
        <f>SUM(C4+C13+C17)</f>
        <v>3543125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2255824.2800000003</v>
      </c>
      <c r="C27" s="14">
        <f>SUM(C28:C30)</f>
        <v>2534145.59</v>
      </c>
      <c r="D27" s="2"/>
    </row>
    <row r="28" spans="1:5" ht="11.25" customHeight="1" x14ac:dyDescent="0.2">
      <c r="A28" s="8" t="s">
        <v>36</v>
      </c>
      <c r="B28" s="15">
        <v>1812143.16</v>
      </c>
      <c r="C28" s="15">
        <v>2007051.99</v>
      </c>
      <c r="D28" s="4">
        <v>5110</v>
      </c>
    </row>
    <row r="29" spans="1:5" ht="11.25" customHeight="1" x14ac:dyDescent="0.2">
      <c r="A29" s="8" t="s">
        <v>16</v>
      </c>
      <c r="B29" s="15">
        <v>64483.839999999997</v>
      </c>
      <c r="C29" s="15">
        <v>75553.91</v>
      </c>
      <c r="D29" s="4">
        <v>5120</v>
      </c>
    </row>
    <row r="30" spans="1:5" ht="11.25" customHeight="1" x14ac:dyDescent="0.2">
      <c r="A30" s="8" t="s">
        <v>17</v>
      </c>
      <c r="B30" s="15">
        <v>379197.28</v>
      </c>
      <c r="C30" s="15">
        <v>451539.69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0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96970.35</v>
      </c>
      <c r="C55" s="14">
        <f>SUM(C56:C59)</f>
        <v>104589.19</v>
      </c>
      <c r="D55" s="2"/>
    </row>
    <row r="56" spans="1:5" ht="11.25" customHeight="1" x14ac:dyDescent="0.2">
      <c r="A56" s="8" t="s">
        <v>31</v>
      </c>
      <c r="B56" s="15">
        <v>96970.35</v>
      </c>
      <c r="C56" s="15">
        <v>104589.19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2352794.6300000004</v>
      </c>
      <c r="C64" s="16">
        <f>C61+C55+C48+C43+C32+C27</f>
        <v>2638734.7799999998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752205.36999999965</v>
      </c>
      <c r="C66" s="14">
        <f>C24-C64</f>
        <v>904390.2200000002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  <row r="73" spans="1:8" x14ac:dyDescent="0.2">
      <c r="A73" s="20"/>
    </row>
    <row r="74" spans="1:8" x14ac:dyDescent="0.2">
      <c r="A74" s="21" t="s">
        <v>56</v>
      </c>
    </row>
    <row r="75" spans="1:8" x14ac:dyDescent="0.2">
      <c r="A75" s="21" t="s">
        <v>57</v>
      </c>
    </row>
    <row r="76" spans="1:8" x14ac:dyDescent="0.2">
      <c r="A76" s="21" t="s">
        <v>59</v>
      </c>
    </row>
    <row r="77" spans="1:8" x14ac:dyDescent="0.2">
      <c r="A77" s="21"/>
    </row>
    <row r="78" spans="1:8" x14ac:dyDescent="0.2">
      <c r="A78" s="21"/>
    </row>
    <row r="79" spans="1:8" x14ac:dyDescent="0.2">
      <c r="A79" s="21"/>
    </row>
    <row r="80" spans="1:8" x14ac:dyDescent="0.2">
      <c r="A80" s="22"/>
    </row>
    <row r="81" spans="1:1" x14ac:dyDescent="0.2">
      <c r="A81" s="21" t="s">
        <v>58</v>
      </c>
    </row>
    <row r="82" spans="1:1" x14ac:dyDescent="0.2">
      <c r="A82" s="21" t="s">
        <v>60</v>
      </c>
    </row>
    <row r="83" spans="1:1" x14ac:dyDescent="0.2">
      <c r="A83" s="21" t="s">
        <v>61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IM206</cp:lastModifiedBy>
  <cp:lastPrinted>2024-01-26T17:19:06Z</cp:lastPrinted>
  <dcterms:created xsi:type="dcterms:W3CDTF">2012-12-11T20:29:16Z</dcterms:created>
  <dcterms:modified xsi:type="dcterms:W3CDTF">2024-01-26T17:49:57Z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