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2 2DO TRIMESTRE ABRIL-JUN\ESTADOS FINANCIEROS\"/>
    </mc:Choice>
  </mc:AlternateContent>
  <bookViews>
    <workbookView xWindow="0" yWindow="0" windowWidth="23040" windowHeight="952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F27" i="2" s="1"/>
  <c r="C27" i="2"/>
  <c r="B22" i="2"/>
  <c r="E20" i="2"/>
  <c r="C20" i="2"/>
  <c r="C38" i="2" s="1"/>
  <c r="B20" i="2"/>
  <c r="D9" i="2"/>
  <c r="D20" i="2" s="1"/>
  <c r="D38" i="2" s="1"/>
  <c r="C9" i="2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<sst xmlns="http://schemas.openxmlformats.org/spreadsheetml/2006/main" count="42" uniqueCount="32">
  <si>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</si>
  <si>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</si>
  <si>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</si>
  <si>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</si>
  <si>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</si>
  <si>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</si>
  <si>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</si>
  <si>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</si>
  <si>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</si>
  <si>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</si>
  <si>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</si>
  <si>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</si>
  <si>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</si>
  <si>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</si>
  <si>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</si>
  <si>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</si>
  <si>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</si>
  <si>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</si>
  <si>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</si>
  <si>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</si>
  <si>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</si>
  <si>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</si>
  <si>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</si>
  <si>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</si>
  <si>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</si>
  <si>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Municipal de Salamanca para las Mujeres
Estado de Variación en la Hacienda Pública
Del 1 de Enero al 30 de Junio de 2022
(Cifras en Pesos)</t>
  </si>
  <si>
    <t>AUTORIZA</t>
  </si>
  <si>
    <t>LIC. MARIA GUADALUPE GOMEZ PEREZ</t>
  </si>
  <si>
    <t>DIRECTORA DEL INSTITUTO MUNICIPAL DE SALAMANCA PARA LAS MUJERES</t>
  </si>
  <si>
    <t>ELABORA</t>
  </si>
  <si>
    <t>DEPARTAMENTO CONTABLE ADMINISTRATIVO</t>
  </si>
  <si>
    <t>C.P. 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</si>
</sst>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5" xfId="3" applyFont="1" applyFill="1" applyBorder="1" applyAlignment="1" applyProtection="1">
      <alignment vertical="top"/>
      <protection locked="0"/>
    </xf>
    <xf numFmtId="0" fontId="4" fillId="0" borderId="5" xfId="3" applyFont="1" applyBorder="1" applyAlignment="1" applyProtection="1">
      <alignment vertical="top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topLeftCell="A9" zoomScaleNormal="100" workbookViewId="0">
      <selection activeCell="A52" sqref="A52"/>
    </sheetView>
  </sheetViews>
  <sheetFormatPr baseColWidth="10" defaultColWidth="9.28515625" defaultRowHeight="11.25" x14ac:dyDescent="0.25"/>
  <cols>
    <col min="1" max="1" width="45" style="4" customWidth="1"/>
    <col min="2" max="5" width="16.28515625" style="18" customWidth="1"/>
    <col min="6" max="6" width="14.28515625" style="18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0</v>
      </c>
      <c r="C4" s="6"/>
      <c r="D4" s="6"/>
      <c r="E4" s="6"/>
      <c r="F4" s="8">
        <f>SUM(B4:E4)</f>
        <v>0</v>
      </c>
    </row>
    <row r="5" spans="1:6" ht="11.25" customHeight="1" x14ac:dyDescent="0.2">
      <c r="A5" s="9" t="s">
        <v>2</v>
      </c>
      <c r="B5" s="10">
        <v>0</v>
      </c>
      <c r="C5" s="6"/>
      <c r="D5" s="6"/>
      <c r="E5" s="6"/>
      <c r="F5" s="8">
        <f>SUM(B5:E5)</f>
        <v>0</v>
      </c>
    </row>
    <row r="6" spans="1:6" ht="11.25" customHeight="1" x14ac:dyDescent="0.2">
      <c r="A6" s="9" t="s">
        <v>3</v>
      </c>
      <c r="B6" s="10">
        <v>0</v>
      </c>
      <c r="C6" s="6"/>
      <c r="D6" s="6"/>
      <c r="E6" s="6"/>
      <c r="F6" s="8">
        <f>SUM(B6:E6)</f>
        <v>0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25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514207.55</v>
      </c>
      <c r="D9" s="8">
        <f>D10</f>
        <v>479370.93</v>
      </c>
      <c r="E9" s="6"/>
      <c r="F9" s="8">
        <f t="shared" ref="F9:F14" si="0">SUM(B9:E9)</f>
        <v>993578.48</v>
      </c>
    </row>
    <row r="10" spans="1:6" ht="11.25" customHeight="1" x14ac:dyDescent="0.2">
      <c r="A10" s="9" t="s">
        <v>5</v>
      </c>
      <c r="B10" s="6"/>
      <c r="C10" s="6"/>
      <c r="D10" s="10">
        <v>479370.93</v>
      </c>
      <c r="E10" s="6"/>
      <c r="F10" s="8">
        <f t="shared" si="0"/>
        <v>479370.93</v>
      </c>
    </row>
    <row r="11" spans="1:6" ht="11.25" customHeight="1" x14ac:dyDescent="0.2">
      <c r="A11" s="9" t="s">
        <v>6</v>
      </c>
      <c r="B11" s="6"/>
      <c r="C11" s="10">
        <v>514207.55</v>
      </c>
      <c r="D11" s="6"/>
      <c r="E11" s="6"/>
      <c r="F11" s="8">
        <f t="shared" si="0"/>
        <v>514207.55</v>
      </c>
    </row>
    <row r="12" spans="1:6" ht="11.25" customHeight="1" x14ac:dyDescent="0.2">
      <c r="A12" s="9" t="s">
        <v>16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0</v>
      </c>
      <c r="D14" s="6"/>
      <c r="E14" s="6"/>
      <c r="F14" s="8">
        <f t="shared" si="0"/>
        <v>0</v>
      </c>
    </row>
    <row r="15" spans="1:6" ht="11.25" customHeight="1" x14ac:dyDescent="0.25">
      <c r="A15" s="11"/>
      <c r="B15" s="6"/>
      <c r="C15" s="6"/>
      <c r="D15" s="6"/>
      <c r="E15" s="6"/>
      <c r="F15" s="6"/>
    </row>
    <row r="16" spans="1:6" ht="22.5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25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0</v>
      </c>
      <c r="C20" s="8">
        <f>C9</f>
        <v>514207.55</v>
      </c>
      <c r="D20" s="8">
        <f>D9</f>
        <v>479370.93</v>
      </c>
      <c r="E20" s="8">
        <f>E16</f>
        <v>0</v>
      </c>
      <c r="F20" s="8">
        <f>SUM(B20:E20)</f>
        <v>993578.48</v>
      </c>
    </row>
    <row r="21" spans="1:6" ht="11.25" customHeight="1" x14ac:dyDescent="0.25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0</v>
      </c>
      <c r="C22" s="6"/>
      <c r="D22" s="6"/>
      <c r="E22" s="6"/>
      <c r="F22" s="8">
        <f>SUM(B22:E22)</f>
        <v>0</v>
      </c>
    </row>
    <row r="23" spans="1:6" ht="11.25" customHeight="1" x14ac:dyDescent="0.2">
      <c r="A23" s="9" t="s">
        <v>2</v>
      </c>
      <c r="B23" s="10">
        <v>0</v>
      </c>
      <c r="C23" s="6"/>
      <c r="D23" s="6"/>
      <c r="E23" s="6"/>
      <c r="F23" s="8">
        <f>SUM(B23:E23)</f>
        <v>0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25">
      <c r="A26" s="11"/>
      <c r="B26" s="6"/>
      <c r="C26" s="6"/>
      <c r="D26" s="6"/>
      <c r="E26" s="6"/>
      <c r="F26" s="6"/>
    </row>
    <row r="27" spans="1:6" ht="22.5" x14ac:dyDescent="0.2">
      <c r="A27" s="7" t="s">
        <v>22</v>
      </c>
      <c r="B27" s="6"/>
      <c r="C27" s="8">
        <f>C29</f>
        <v>479370.93</v>
      </c>
      <c r="D27" s="8">
        <f>SUM(D28:D32)</f>
        <v>526992.78</v>
      </c>
      <c r="E27" s="6"/>
      <c r="F27" s="8">
        <f t="shared" ref="F27:F32" si="1">SUM(B27:E27)</f>
        <v>1006363.71</v>
      </c>
    </row>
    <row r="28" spans="1:6" ht="11.25" customHeight="1" x14ac:dyDescent="0.2">
      <c r="A28" s="9" t="s">
        <v>5</v>
      </c>
      <c r="B28" s="6"/>
      <c r="C28" s="6"/>
      <c r="D28" s="10">
        <v>1006363.71</v>
      </c>
      <c r="E28" s="6"/>
      <c r="F28" s="8">
        <f t="shared" si="1"/>
        <v>1006363.71</v>
      </c>
    </row>
    <row r="29" spans="1:6" ht="11.25" customHeight="1" x14ac:dyDescent="0.2">
      <c r="A29" s="9" t="s">
        <v>6</v>
      </c>
      <c r="B29" s="6"/>
      <c r="C29" s="10">
        <v>479370.93</v>
      </c>
      <c r="D29" s="10">
        <v>-479370.93</v>
      </c>
      <c r="E29" s="6"/>
      <c r="F29" s="8">
        <f t="shared" si="1"/>
        <v>0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0</v>
      </c>
      <c r="E32" s="6"/>
      <c r="F32" s="8">
        <f t="shared" si="1"/>
        <v>0</v>
      </c>
    </row>
    <row r="33" spans="1:6" ht="11.25" customHeight="1" x14ac:dyDescent="0.25">
      <c r="A33" s="11"/>
      <c r="B33" s="6"/>
      <c r="C33" s="6"/>
      <c r="D33" s="6"/>
      <c r="E33" s="6"/>
      <c r="F33" s="6"/>
    </row>
    <row r="34" spans="1:6" ht="33.75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25">
      <c r="A37" s="11"/>
      <c r="B37" s="6"/>
      <c r="C37" s="6"/>
      <c r="D37" s="6"/>
      <c r="E37" s="6"/>
      <c r="F37" s="6"/>
    </row>
    <row r="38" spans="1:6" ht="11.25" customHeight="1" x14ac:dyDescent="0.25">
      <c r="A38" s="7" t="s">
        <v>24</v>
      </c>
      <c r="B38" s="14">
        <f>B20+B22</f>
        <v>0</v>
      </c>
      <c r="C38" s="14">
        <f>+C20+C27</f>
        <v>993578.48</v>
      </c>
      <c r="D38" s="14">
        <f>D20+D27</f>
        <v>1006363.71</v>
      </c>
      <c r="E38" s="14">
        <f>+E20+E34</f>
        <v>0</v>
      </c>
      <c r="F38" s="14">
        <f>SUM(B38:E38)</f>
        <v>1999942.19</v>
      </c>
    </row>
    <row r="39" spans="1:6" x14ac:dyDescent="0.25">
      <c r="A39" s="15"/>
      <c r="B39" s="16"/>
      <c r="C39" s="16"/>
      <c r="D39" s="16"/>
      <c r="E39" s="16"/>
      <c r="F39" s="16"/>
    </row>
    <row r="40" spans="1:6" ht="12.75" x14ac:dyDescent="0.25">
      <c r="A40" s="17" t="s">
        <v>11</v>
      </c>
    </row>
    <row r="44" spans="1:6" x14ac:dyDescent="0.25">
      <c r="A44" s="22"/>
      <c r="B44" s="23"/>
    </row>
    <row r="45" spans="1:6" x14ac:dyDescent="0.25">
      <c r="A45" s="24" t="s">
        <v>26</v>
      </c>
      <c r="B45" s="4"/>
    </row>
    <row r="46" spans="1:6" x14ac:dyDescent="0.25">
      <c r="A46" s="24" t="s">
        <v>27</v>
      </c>
      <c r="B46" s="4"/>
    </row>
    <row r="47" spans="1:6" x14ac:dyDescent="0.25">
      <c r="A47" s="24" t="s">
        <v>28</v>
      </c>
      <c r="B47" s="4"/>
    </row>
    <row r="48" spans="1:6" x14ac:dyDescent="0.25">
      <c r="A48" s="24"/>
      <c r="B48" s="4"/>
    </row>
    <row r="49" spans="1:2" x14ac:dyDescent="0.25">
      <c r="A49" s="22"/>
      <c r="B49" s="23"/>
    </row>
    <row r="50" spans="1:2" x14ac:dyDescent="0.25">
      <c r="A50" s="24" t="s">
        <v>29</v>
      </c>
      <c r="B50" s="4"/>
    </row>
    <row r="51" spans="1:2" x14ac:dyDescent="0.25">
      <c r="A51" s="24" t="s">
        <v>31</v>
      </c>
      <c r="B51" s="4"/>
    </row>
    <row r="52" spans="1:2" x14ac:dyDescent="0.25">
      <c r="A52" s="24" t="s">
        <v>30</v>
      </c>
      <c r="B52" s="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TICs</cp:lastModifiedBy>
  <dcterms:created xsi:type="dcterms:W3CDTF">2018-11-20T16:40:47Z</dcterms:created>
  <dcterms:modified xsi:type="dcterms:W3CDTF">2022-07-18T19:59:12Z</dcterms:modified>
</cp:coreProperties>
</file>