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<sst xmlns="http://schemas.openxmlformats.org/spreadsheetml/2006/main" count="72" uniqueCount="72">
  <si>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</si>
  <si>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</si>
  <si>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</si>
  <si>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</si>
  <si>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</si>
  <si>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</si>
  <si>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</si>
  <si>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</si>
  <si>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</si>
  <si>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</si>
  <si>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</si>
  <si>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</si>
  <si>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</si>
  <si>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</si>
  <si>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</si>
  <si>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</si>
  <si>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</si>
  <si>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</si>
  <si>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</si>
  <si>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</si>
  <si>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</si>
  <si>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</si>
  <si>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</si>
  <si>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</si>
  <si>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</si>
  <si>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</si>
  <si>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</si>
  <si>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</si>
  <si>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</si>
  <si>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</si>
  <si>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</si>
  <si>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</si>
  <si>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</si>
  <si>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</si>
  <si>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</si>
  <si>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</si>
  <si>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</si>
  <si>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</si>
  <si>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</si>
  <si>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</si>
  <si>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</si>
  <si>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</si>
  <si>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</si>
  <si>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</si>
  <si>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</si>
  <si>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</si>
  <si>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</si>
  <si>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</si>
  <si>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</si>
  <si>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</si>
  <si>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</si>
  <si>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</si>
  <si>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</si>
  <si>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</si>
  <si>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</si>
  <si>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</si>
  <si>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</si>
  <si>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</si>
  <si>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</si>
  <si>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</si>
  <si>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</si>
  <si>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</si>
  <si>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</si>
  <si>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</si>
  <si>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</si>
  <si>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Instituto Municipal de Salamanca para las Mujeres
Gasto por Categoría Programática
Del 1 de Enero al 31 de Marzo de 2022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</si>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</sst>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2" fillId="0" borderId="3" xfId="8" applyFont="1" applyFill="1" applyBorder="1" applyAlignment="1" applyProtection="1">
      <alignment vertical="top"/>
      <protection locked="0"/>
    </xf>
    <xf numFmtId="0" fontId="5" fillId="0" borderId="3" xfId="0" applyFont="1" applyBorder="1"/>
    <xf numFmtId="0" fontId="2" fillId="0" borderId="0" xfId="8" applyFont="1" applyFill="1" applyBorder="1" applyAlignment="1" applyProtection="1">
      <alignment vertical="top"/>
      <protection locked="0"/>
    </xf>
    <xf numFmtId="0" fontId="5" fillId="0" borderId="3" xfId="0" applyFont="1" applyBorder="1" applyProtection="1"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zoomScaleSheetLayoutView="90" workbookViewId="0">
      <selection activeCell="J2" sqref="J2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4657500</v>
      </c>
      <c r="E9" s="16">
        <f>SUM(E10:E17)</f>
        <v>0</v>
      </c>
      <c r="F9" s="16">
        <f t="shared" ref="F9:I9" si="1">SUM(F10:F17)</f>
        <v>4657500</v>
      </c>
      <c r="G9" s="16">
        <f t="shared" si="1"/>
        <v>692609.78</v>
      </c>
      <c r="H9" s="16">
        <f t="shared" si="1"/>
        <v>716609.78</v>
      </c>
      <c r="I9" s="16">
        <f t="shared" si="1"/>
        <v>3964890.2199999997</v>
      </c>
    </row>
    <row r="10" spans="1:9" x14ac:dyDescent="0.2">
      <c r="A10" s="15" t="s">
        <v>43</v>
      </c>
      <c r="B10" s="6"/>
      <c r="C10" s="3" t="s">
        <v>4</v>
      </c>
      <c r="D10" s="17">
        <v>4657500</v>
      </c>
      <c r="E10" s="17">
        <v>0</v>
      </c>
      <c r="F10" s="17">
        <f t="shared" ref="F10:F17" si="2">D10+E10</f>
        <v>4657500</v>
      </c>
      <c r="G10" s="17">
        <v>692609.78</v>
      </c>
      <c r="H10" s="17">
        <v>716609.78</v>
      </c>
      <c r="I10" s="17">
        <f t="shared" ref="I10:I17" si="3">F10-G10</f>
        <v>3964890.2199999997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4657500</v>
      </c>
      <c r="E35" s="18">
        <f t="shared" ref="E35:I35" si="16">SUM(E6+E9+E18+E22+E25+E30+E32+E33+E34)</f>
        <v>0</v>
      </c>
      <c r="F35" s="18">
        <f t="shared" si="16"/>
        <v>4657500</v>
      </c>
      <c r="G35" s="18">
        <f t="shared" si="16"/>
        <v>692609.78</v>
      </c>
      <c r="H35" s="18">
        <f t="shared" si="16"/>
        <v>716609.78</v>
      </c>
      <c r="I35" s="18">
        <f t="shared" si="16"/>
        <v>3964890.2199999997</v>
      </c>
    </row>
    <row r="36" spans="1:9" x14ac:dyDescent="0.2">
      <c r="B36" s="1" t="s">
        <v>36</v>
      </c>
    </row>
    <row r="40" spans="1:9" x14ac:dyDescent="0.2">
      <c r="C40" s="33"/>
      <c r="D40" s="34"/>
      <c r="E40" s="36"/>
    </row>
    <row r="41" spans="1:9" ht="15" x14ac:dyDescent="0.25">
      <c r="C41" s="35" t="s">
        <v>66</v>
      </c>
      <c r="D41" s="32"/>
      <c r="E41" s="31"/>
    </row>
    <row r="42" spans="1:9" ht="15" x14ac:dyDescent="0.25">
      <c r="C42" s="35" t="s">
        <v>67</v>
      </c>
      <c r="D42" s="32"/>
      <c r="E42" s="31"/>
    </row>
    <row r="43" spans="1:9" ht="15" x14ac:dyDescent="0.25">
      <c r="C43" s="35" t="s">
        <v>68</v>
      </c>
      <c r="D43" s="32"/>
      <c r="E43" s="31"/>
    </row>
    <row r="44" spans="1:9" ht="15" x14ac:dyDescent="0.25">
      <c r="C44" s="35"/>
      <c r="D44" s="32"/>
      <c r="E44" s="31"/>
    </row>
    <row r="45" spans="1:9" x14ac:dyDescent="0.2">
      <c r="C45" s="33"/>
      <c r="D45" s="34"/>
      <c r="E45" s="36"/>
    </row>
    <row r="46" spans="1:9" ht="15" x14ac:dyDescent="0.25">
      <c r="C46" s="35" t="s">
        <v>69</v>
      </c>
      <c r="D46" s="32"/>
      <c r="E46" s="31"/>
    </row>
    <row r="47" spans="1:9" ht="15" x14ac:dyDescent="0.25">
      <c r="C47" s="35" t="s">
        <v>70</v>
      </c>
      <c r="D47" s="32"/>
      <c r="E47" s="31"/>
    </row>
    <row r="48" spans="1:9" ht="15" x14ac:dyDescent="0.25">
      <c r="C48" s="35" t="s">
        <v>71</v>
      </c>
      <c r="D48" s="32"/>
      <c r="E48" s="31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2017-03-30T22:19:49Z</cp:lastPrinted>
  <dcterms:created xsi:type="dcterms:W3CDTF">2012-12-11T21:13:37Z</dcterms:created>
  <dcterms:modified xsi:type="dcterms:W3CDTF">2022-04-28T14:50:20Z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