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ontabilidad.imsm\Documents\ASEG\INFORMES TRIMESTRALES\INFO. TRIMESTRALES_2021\TRIMESTRALES\4TO TRIMESTRE OCT - DIC\"/>
    </mc:Choice>
  </mc:AlternateContent>
  <bookViews>
    <workbookView xWindow="0" yWindow="1005" windowWidth="20490" windowHeight="6945"/>
  </bookViews>
  <sheets>
    <sheet name="IR" sheetId="5" r:id="rId1"/>
    <sheet name="Instructivo_IR" sheetId="8" r:id="rId2"/>
    <sheet name="Hoja1" sheetId="7" state="hidden" r:id="rId3"/>
  </sheets>
  <definedNames>
    <definedName name="_ftn1" localSheetId="0">IR!#REF!</definedName>
    <definedName name="_ftnref1" localSheetId="0">IR!#REF!</definedName>
  </definedNames>
  <calcPr calcId="152511"/>
  <fileRecoveryPr repairLoad="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V19" i="5" l="1"/>
  <c r="U19" i="5"/>
  <c r="U22" i="5" l="1"/>
  <c r="V22" i="5"/>
  <c r="U21" i="5"/>
  <c r="V21" i="5"/>
  <c r="U20" i="5"/>
  <c r="V20" i="5"/>
  <c r="V8" i="5"/>
  <c r="U10" i="5" l="1"/>
  <c r="V18" i="5" l="1"/>
  <c r="U18" i="5"/>
  <c r="U17" i="5" l="1"/>
  <c r="V17" i="5"/>
  <c r="U16" i="5"/>
  <c r="V16" i="5"/>
  <c r="U15" i="5"/>
  <c r="V15" i="5"/>
  <c r="U14" i="5"/>
  <c r="V14" i="5"/>
  <c r="V13" i="5"/>
  <c r="U13" i="5"/>
  <c r="V12" i="5"/>
  <c r="U12" i="5"/>
  <c r="V11" i="5"/>
  <c r="U11" i="5"/>
  <c r="V9" i="5"/>
  <c r="U9" i="5"/>
  <c r="U8" i="5"/>
  <c r="V7" i="5"/>
  <c r="U7" i="5"/>
  <c r="V6" i="5"/>
  <c r="U6" i="5"/>
  <c r="V5" i="5"/>
  <c r="U5" i="5"/>
</calcChain>
</file>

<file path=xl/sharedStrings.xml><?xml version="1.0" encoding="utf-8"?>
<sst xmlns="http://schemas.openxmlformats.org/spreadsheetml/2006/main" count="327" uniqueCount="159">
  <si>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</si>
  <si>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</si>
  <si>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</si>
  <si>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</si>
  <si>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</si>
  <si>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</si>
  <si>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</si>
  <si>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</si>
  <si>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</si>
  <si>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</si>
  <si>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</si>
  <si>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</si>
  <si>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</si>
  <si>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</si>
  <si>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</si>
  <si>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</si>
  <si>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</si>
  <si>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</si>
  <si>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</si>
  <si>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</si>
  <si>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</si>
  <si>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</si>
  <si>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</si>
  <si>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</si>
  <si>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</si>
  <si>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</si>
  <si>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</si>
  <si>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</si>
  <si>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</si>
  <si>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</si>
  <si>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</si>
  <si>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</si>
  <si>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</si>
  <si>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</si>
  <si>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</si>
  <si>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</si>
  <si>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</si>
  <si>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</si>
  <si>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</si>
  <si>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</si>
  <si>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</si>
  <si>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</si>
  <si>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</si>
  <si>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</si>
  <si>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</si>
  <si>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</si>
  <si>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</si>
  <si>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</si>
  <si>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</si>
  <si>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</si>
  <si>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</si>
  <si>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</si>
  <si>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</si>
  <si>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</si>
  <si>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</si>
  <si>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</si>
  <si>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</si>
  <si>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</si>
  <si>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</si>
  <si>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</si>
  <si>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</si>
  <si>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</si>
  <si>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</si>
  <si>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</si>
  <si>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</si>
  <si>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</si>
  <si>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</si>
  <si>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</si>
  <si>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</si>
  <si>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</si>
  <si>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</si>
  <si>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</si>
  <si>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</si>
  <si>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</si>
  <si>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PROGRAMA O PROYECTO DE INVERSIÓN</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</si>
  <si>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</si>
  <si>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</si>
  <si>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</si>
  <si>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</si>
  <si>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</si>
  <si>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</si>
  <si>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</si>
  <si>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</si>
  <si>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</si>
  <si>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</si>
  <si>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</si>
  <si>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PRESTACIÓN DE SERVICIOS PÚBLICOS</t>
  </si>
  <si>
    <t>E</t>
  </si>
  <si>
    <t>DESEMPEÑO DE LAS FUNCIONES</t>
  </si>
  <si>
    <t>INSTITUTO MUNICIPAL DE SALAMANCA PARA LAS MUJERES</t>
  </si>
  <si>
    <t>SI</t>
  </si>
  <si>
    <t>Implementar estrategias para que los programas sociales sean otorgados de manera correcta a los ciudadanos</t>
  </si>
  <si>
    <t>Terapias Psicológicas integrales para el fortalecimiento de las actividades personales de las usuarias</t>
  </si>
  <si>
    <t>Terapias psicológicas integrales</t>
  </si>
  <si>
    <t>Proposito</t>
  </si>
  <si>
    <t>Porcentaje</t>
  </si>
  <si>
    <t>Número de terapias psicológicas otorgadas</t>
  </si>
  <si>
    <t>MUJERES</t>
  </si>
  <si>
    <t>Asesorías jurídicas integrales a mujeres en situación de violencia</t>
  </si>
  <si>
    <t>Asesorías jurídicas integrales</t>
  </si>
  <si>
    <t>Número de asesorías jurídicas otorgadas</t>
  </si>
  <si>
    <t>grupos terapéuticos</t>
  </si>
  <si>
    <t>Grupos terapéuticos con mujeres para el auto conocimiento personal</t>
  </si>
  <si>
    <t>Grupos conformados</t>
  </si>
  <si>
    <t>Platicas, talleres y conferencias en escuelas de zona rural</t>
  </si>
  <si>
    <t>Platicas, telleres y conferencias</t>
  </si>
  <si>
    <t>Actividad</t>
  </si>
  <si>
    <t>Platicas, talleres y conferencias</t>
  </si>
  <si>
    <t>Platicas, talleres y conferencias en escuelas de zona urbana</t>
  </si>
  <si>
    <t>Cursos y talleres para la creación de proyectos</t>
  </si>
  <si>
    <t>Empoderamiento de la mujer</t>
  </si>
  <si>
    <t>número de cursos y talleres</t>
  </si>
  <si>
    <t>Campaña de salud de no violencia hacia las mujeres</t>
  </si>
  <si>
    <t>Prevención de la no violencia hacia la mujer (días naranja)</t>
  </si>
  <si>
    <t xml:space="preserve">Número de campañas de salud y de la no violencia </t>
  </si>
  <si>
    <t>PERSONAS</t>
  </si>
  <si>
    <t>Jornadas de salud para mujeres</t>
  </si>
  <si>
    <t>Jornadas de salud y bienestar para las mujeres</t>
  </si>
  <si>
    <t>Número de jornadas de salud para mujeres</t>
  </si>
  <si>
    <t>Promoción del Instituto Municipal de Salamanca para las Mujeres</t>
  </si>
  <si>
    <t>Instituto de la Mujer "cerca de ti"</t>
  </si>
  <si>
    <t>Conmemorar el día internacional de la mujer</t>
  </si>
  <si>
    <t>Semana de la mujer</t>
  </si>
  <si>
    <t>Eventos, conferencias, platicas, capacitaciones</t>
  </si>
  <si>
    <t>Grupos de hombres generadores de violencia</t>
  </si>
  <si>
    <t>Vida sin violencia</t>
  </si>
  <si>
    <t>PROPOSITO</t>
  </si>
  <si>
    <t>Número de hombres que asisten al grupo</t>
  </si>
  <si>
    <t>HOMBRES</t>
  </si>
  <si>
    <t>Sesiones realizadas</t>
  </si>
  <si>
    <t>Sesiones mensuales del consejo directivo</t>
  </si>
  <si>
    <t>número de sesiones realizadas</t>
  </si>
  <si>
    <t>Llevar a colonias y comunidades juegos ludicos</t>
  </si>
  <si>
    <t>Juegos ludicos</t>
  </si>
  <si>
    <t>Llevar juegos ludicos a comunidades y colonias</t>
  </si>
  <si>
    <t>implementar estrategias para que los programas sociales sean otorgados de manera correcta a los ciudadanos</t>
  </si>
  <si>
    <t>Capacitaciones impartidas</t>
  </si>
  <si>
    <t>Capacitaciones a servidores públicos</t>
  </si>
  <si>
    <t>Número de capacitaciones</t>
  </si>
  <si>
    <t>SERVIDORES PÚBLICOS</t>
  </si>
  <si>
    <t>Número de instalaciones del modulo</t>
  </si>
  <si>
    <t xml:space="preserve">Implementar estrategias para que los programas sociales sean otorgados de manera correcta a los ciudadanos   </t>
  </si>
  <si>
    <t>Conferencias</t>
  </si>
  <si>
    <t>Eventos, conferencias, pláticas y capacitaciones</t>
  </si>
  <si>
    <t xml:space="preserve">Implementar estrategias para que los programas sociales sean otorgados de manera correcta a los ciudadanos  </t>
  </si>
  <si>
    <t>Mujeres seguras en espacios públicos recuperados</t>
  </si>
  <si>
    <t xml:space="preserve">Limpieza de  espacios públicos  </t>
  </si>
  <si>
    <t>LUGARES</t>
  </si>
  <si>
    <t>Espacios públicos recuperados</t>
  </si>
  <si>
    <t>PROGRAMA DE TRABAJO 2021</t>
  </si>
  <si>
    <t>Número de atenciones otorgadas</t>
  </si>
  <si>
    <t>Primera cita integral a mujeres</t>
  </si>
  <si>
    <t>AUTORIZA</t>
  </si>
  <si>
    <t>DIRECTORA DEL INSTITUTO MUNICIPAL DE SALAMANCA PARA LAS MUJERES</t>
  </si>
  <si>
    <t>ELABORA</t>
  </si>
  <si>
    <t>DEPARTAMENTO CONTABLE ADMINISTRATIVO</t>
  </si>
  <si>
    <t>INSTITUTO MUNICIPAL DE SALAMANCA PARA LAS MUJERES
INDICADORES DE RESULTADOS
DEL 1 DE ENERO AL 31 DE DICIEMBRE DEL 2021</t>
  </si>
  <si>
    <t>LICDA. MARIA GUADALUPE GOMEZ PEREZ</t>
  </si>
  <si>
    <t>C.P. JORGE CAMPOS ESTEVES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</si>
</sst>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_-[$€-2]* #,##0.00_-;\-[$€-2]* #,##0.00_-;_-[$€-2]* &quot;-&quot;??_-"/>
    <numFmt numFmtId="165" formatCode="[$-80A]General"/>
  </numFmts>
  <fonts count="15"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b/>
      <sz val="8"/>
      <color theme="1"/>
      <name val="Arial"/>
      <family val="2"/>
    </font>
    <font>
      <b/>
      <sz val="12"/>
      <color theme="1"/>
      <name val="Arial Narrow"/>
      <family val="2"/>
    </font>
    <font>
      <sz val="8"/>
      <color theme="1"/>
      <name val="Arial"/>
      <family val="2"/>
    </font>
    <font>
      <sz val="11"/>
      <color rgb="FF000000"/>
      <name val="Calibri"/>
      <family val="2"/>
    </font>
    <font>
      <sz val="11"/>
      <color theme="1"/>
      <name val="Arial"/>
      <family val="2"/>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9">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indexed="64"/>
      </bottom>
      <diagonal/>
    </border>
    <border>
      <left/>
      <right/>
      <top style="thin">
        <color indexed="64"/>
      </top>
      <bottom/>
      <diagonal/>
    </border>
  </borders>
  <cellStyleXfs count="20">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43" fontId="12" fillId="0" borderId="0" applyFont="0" applyFill="0" applyBorder="0" applyAlignment="0" applyProtection="0"/>
    <xf numFmtId="9" fontId="12" fillId="0" borderId="0" applyFont="0" applyFill="0" applyBorder="0" applyAlignment="0" applyProtection="0"/>
    <xf numFmtId="165" fontId="13" fillId="0" borderId="0" applyBorder="0" applyProtection="0"/>
  </cellStyleXfs>
  <cellXfs count="75">
    <xf numFmtId="0" fontId="0" fillId="0" borderId="0" xfId="0"/>
    <xf numFmtId="0" fontId="0" fillId="0" borderId="0" xfId="0" applyFont="1"/>
    <xf numFmtId="0" fontId="0" fillId="0" borderId="0" xfId="0" applyFont="1" applyProtection="1">
      <protection locked="0"/>
    </xf>
    <xf numFmtId="0" fontId="0" fillId="0" borderId="0" xfId="0" applyFont="1" applyProtection="1"/>
    <xf numFmtId="0" fontId="6" fillId="0" borderId="0" xfId="0" applyFont="1" applyAlignment="1">
      <alignment horizontal="justify" vertical="top" wrapText="1"/>
    </xf>
    <xf numFmtId="0" fontId="5" fillId="2" borderId="0" xfId="8" applyFont="1" applyFill="1" applyBorder="1" applyAlignment="1">
      <alignment horizontal="justify" vertical="top" wrapText="1"/>
    </xf>
    <xf numFmtId="0" fontId="7" fillId="0" borderId="0" xfId="0" applyFont="1" applyAlignment="1">
      <alignment horizontal="justify" vertical="top" wrapText="1"/>
    </xf>
    <xf numFmtId="0" fontId="5" fillId="3" borderId="0" xfId="8" applyFont="1" applyFill="1" applyBorder="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9" fillId="0" borderId="0" xfId="0" applyFont="1" applyBorder="1" applyAlignment="1">
      <alignment vertical="center" wrapText="1"/>
    </xf>
    <xf numFmtId="0" fontId="9" fillId="0" borderId="0" xfId="0" applyFont="1" applyBorder="1" applyAlignment="1">
      <alignment horizontal="center" vertical="center" wrapText="1"/>
    </xf>
    <xf numFmtId="0" fontId="0" fillId="0" borderId="0" xfId="0" applyBorder="1"/>
    <xf numFmtId="0" fontId="0" fillId="0" borderId="0" xfId="0" applyBorder="1" applyAlignment="1">
      <alignment horizontal="center"/>
    </xf>
    <xf numFmtId="0" fontId="0" fillId="0" borderId="0" xfId="0" applyAlignment="1">
      <alignment horizontal="left"/>
    </xf>
    <xf numFmtId="0" fontId="0" fillId="0" borderId="0" xfId="0" applyFont="1" applyAlignment="1" applyProtection="1">
      <alignment horizontal="justify" vertical="top" wrapText="1"/>
      <protection locked="0"/>
    </xf>
    <xf numFmtId="0" fontId="0" fillId="0" borderId="0" xfId="0" applyFont="1" applyAlignment="1" applyProtection="1">
      <alignment horizontal="center" vertical="top"/>
    </xf>
    <xf numFmtId="0" fontId="0" fillId="0" borderId="0" xfId="0" applyFont="1" applyAlignment="1" applyProtection="1">
      <alignment horizontal="center" vertical="top"/>
      <protection locked="0"/>
    </xf>
    <xf numFmtId="0" fontId="0" fillId="0" borderId="0" xfId="0" applyFont="1" applyAlignment="1">
      <alignment horizontal="center" vertical="top"/>
    </xf>
    <xf numFmtId="0" fontId="3" fillId="5" borderId="0"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7" borderId="0" xfId="16" applyFont="1" applyFill="1" applyBorder="1" applyAlignment="1">
      <alignment horizontal="center" vertical="center" wrapText="1"/>
    </xf>
    <xf numFmtId="0" fontId="10" fillId="0" borderId="0" xfId="0" applyFont="1" applyAlignment="1">
      <alignment horizontal="center" vertical="top"/>
    </xf>
    <xf numFmtId="0" fontId="3" fillId="5" borderId="0" xfId="0" applyFont="1" applyFill="1" applyAlignment="1">
      <alignment horizontal="center" vertical="top" wrapText="1"/>
    </xf>
    <xf numFmtId="0" fontId="3" fillId="6" borderId="0" xfId="16" applyNumberFormat="1" applyFont="1" applyFill="1" applyBorder="1" applyAlignment="1">
      <alignment horizontal="center" vertical="center" wrapText="1"/>
    </xf>
    <xf numFmtId="0" fontId="3" fillId="6" borderId="0" xfId="16" applyFont="1" applyFill="1" applyBorder="1" applyAlignment="1">
      <alignment horizontal="center" vertical="center" wrapText="1"/>
    </xf>
    <xf numFmtId="0" fontId="3" fillId="5" borderId="2" xfId="0" applyFont="1" applyFill="1" applyBorder="1" applyAlignment="1">
      <alignment horizontal="center" vertical="center" wrapText="1"/>
    </xf>
    <xf numFmtId="4" fontId="3" fillId="6" borderId="2" xfId="16" applyNumberFormat="1" applyFont="1" applyFill="1" applyBorder="1" applyAlignment="1">
      <alignment horizontal="center" vertical="center" wrapText="1"/>
    </xf>
    <xf numFmtId="0" fontId="3" fillId="6" borderId="2" xfId="16"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16" applyFont="1" applyFill="1" applyBorder="1" applyAlignment="1">
      <alignment horizontal="center" vertical="center" wrapText="1"/>
    </xf>
    <xf numFmtId="0" fontId="3" fillId="5" borderId="4" xfId="0" applyFont="1" applyFill="1" applyBorder="1" applyAlignment="1">
      <alignment horizontal="centerContinuous"/>
    </xf>
    <xf numFmtId="0" fontId="3" fillId="4" borderId="4" xfId="0" applyFont="1" applyFill="1" applyBorder="1" applyAlignment="1">
      <alignment horizontal="centerContinuous" vertical="center" wrapText="1"/>
    </xf>
    <xf numFmtId="0" fontId="3" fillId="7" borderId="4" xfId="0" applyFont="1" applyFill="1" applyBorder="1" applyAlignment="1">
      <alignment horizontal="centerContinuous" wrapText="1"/>
    </xf>
    <xf numFmtId="0" fontId="8" fillId="8" borderId="5" xfId="8" applyFont="1" applyFill="1" applyBorder="1" applyAlignment="1" applyProtection="1">
      <alignment horizontal="centerContinuous" vertical="center" wrapText="1"/>
      <protection locked="0"/>
    </xf>
    <xf numFmtId="0" fontId="8" fillId="8" borderId="6" xfId="8" applyFont="1" applyFill="1" applyBorder="1" applyAlignment="1" applyProtection="1">
      <alignment horizontal="centerContinuous" vertical="center" wrapText="1"/>
      <protection locked="0"/>
    </xf>
    <xf numFmtId="0" fontId="8" fillId="8" borderId="3" xfId="8" applyFont="1" applyFill="1" applyBorder="1" applyAlignment="1" applyProtection="1">
      <alignment horizontal="centerContinuous" vertical="center" wrapText="1"/>
      <protection locked="0"/>
    </xf>
    <xf numFmtId="0" fontId="3" fillId="9" borderId="0" xfId="16" applyFont="1" applyFill="1" applyBorder="1" applyAlignment="1">
      <alignment horizontal="centerContinuous" vertical="center" wrapText="1"/>
    </xf>
    <xf numFmtId="0" fontId="3" fillId="9" borderId="3" xfId="16" applyFont="1" applyFill="1" applyBorder="1" applyAlignment="1">
      <alignment horizontal="center" vertical="center" wrapText="1"/>
    </xf>
    <xf numFmtId="0" fontId="3" fillId="9" borderId="2" xfId="16" applyFont="1" applyFill="1" applyBorder="1" applyAlignment="1">
      <alignment horizontal="center" vertical="center" wrapText="1"/>
    </xf>
    <xf numFmtId="0" fontId="3" fillId="9" borderId="0" xfId="16" applyFont="1" applyFill="1" applyBorder="1" applyAlignment="1">
      <alignment horizontal="center" vertical="center" wrapText="1"/>
    </xf>
    <xf numFmtId="0" fontId="3" fillId="6" borderId="4" xfId="8" applyFont="1" applyFill="1" applyBorder="1" applyAlignment="1" applyProtection="1">
      <alignment horizontal="centerContinuous" vertical="center" wrapText="1"/>
      <protection locked="0"/>
    </xf>
    <xf numFmtId="0" fontId="0" fillId="0" borderId="2" xfId="0" applyFont="1" applyBorder="1" applyAlignment="1" applyProtection="1">
      <alignment wrapText="1"/>
      <protection locked="0"/>
    </xf>
    <xf numFmtId="0" fontId="0" fillId="0" borderId="2" xfId="0" applyFont="1" applyBorder="1" applyAlignment="1" applyProtection="1">
      <alignment horizontal="center" wrapText="1"/>
    </xf>
    <xf numFmtId="0" fontId="0" fillId="0" borderId="2" xfId="0" applyFont="1" applyBorder="1" applyAlignment="1" applyProtection="1">
      <alignment horizontal="center" vertical="top"/>
      <protection locked="0"/>
    </xf>
    <xf numFmtId="0" fontId="0" fillId="0" borderId="2" xfId="0" applyFont="1" applyBorder="1" applyAlignment="1" applyProtection="1">
      <alignment horizontal="center" vertical="top"/>
    </xf>
    <xf numFmtId="0" fontId="0" fillId="0" borderId="2" xfId="0" applyFont="1" applyBorder="1" applyAlignment="1">
      <alignment horizontal="center" vertical="top"/>
    </xf>
    <xf numFmtId="43" fontId="0" fillId="0" borderId="2" xfId="17" applyFont="1" applyBorder="1" applyAlignment="1" applyProtection="1">
      <alignment horizontal="center" vertical="top"/>
      <protection locked="0"/>
    </xf>
    <xf numFmtId="0" fontId="0" fillId="0" borderId="2" xfId="0" applyFont="1" applyBorder="1" applyProtection="1"/>
    <xf numFmtId="0" fontId="0" fillId="0" borderId="2" xfId="0" applyFont="1" applyBorder="1" applyAlignment="1" applyProtection="1">
      <alignment wrapText="1"/>
    </xf>
    <xf numFmtId="0" fontId="0" fillId="0" borderId="2" xfId="0" applyFont="1" applyBorder="1" applyAlignment="1" applyProtection="1">
      <alignment horizontal="center" wrapText="1"/>
      <protection locked="0"/>
    </xf>
    <xf numFmtId="0" fontId="0" fillId="0" borderId="2" xfId="0" applyFont="1" applyBorder="1" applyAlignment="1" applyProtection="1">
      <alignment horizontal="center" vertical="center" wrapText="1"/>
      <protection locked="0"/>
    </xf>
    <xf numFmtId="0" fontId="0" fillId="0" borderId="2" xfId="0" applyFont="1" applyBorder="1" applyProtection="1">
      <protection locked="0"/>
    </xf>
    <xf numFmtId="9" fontId="0" fillId="0" borderId="2" xfId="18" applyFont="1" applyBorder="1" applyProtection="1">
      <protection locked="0"/>
    </xf>
    <xf numFmtId="0" fontId="0" fillId="0" borderId="2" xfId="0" applyFont="1" applyFill="1" applyBorder="1" applyProtection="1"/>
    <xf numFmtId="0" fontId="0" fillId="0" borderId="2" xfId="0" applyFont="1" applyFill="1" applyBorder="1" applyAlignment="1" applyProtection="1">
      <alignment wrapText="1"/>
    </xf>
    <xf numFmtId="0" fontId="0" fillId="0" borderId="0" xfId="0" applyFont="1" applyFill="1" applyBorder="1" applyAlignment="1" applyProtection="1">
      <alignment wrapText="1"/>
    </xf>
    <xf numFmtId="0" fontId="0" fillId="0" borderId="3" xfId="0" applyFont="1" applyBorder="1" applyProtection="1"/>
    <xf numFmtId="0" fontId="0" fillId="0" borderId="3" xfId="0" applyFont="1" applyBorder="1" applyProtection="1">
      <protection locked="0"/>
    </xf>
    <xf numFmtId="0" fontId="0" fillId="0" borderId="2" xfId="0" applyFont="1" applyFill="1" applyBorder="1" applyAlignment="1" applyProtection="1">
      <alignment vertical="center" wrapText="1"/>
    </xf>
    <xf numFmtId="0" fontId="0" fillId="0" borderId="0" xfId="0" applyFont="1" applyAlignment="1" applyProtection="1">
      <alignment vertical="center"/>
    </xf>
    <xf numFmtId="0" fontId="0" fillId="0" borderId="2" xfId="0" applyFont="1" applyBorder="1" applyAlignment="1" applyProtection="1">
      <alignment vertical="center" wrapText="1"/>
    </xf>
    <xf numFmtId="0" fontId="14" fillId="0" borderId="0" xfId="0" applyFont="1" applyAlignment="1" applyProtection="1">
      <alignment horizontal="center" vertical="top"/>
      <protection locked="0"/>
    </xf>
    <xf numFmtId="0" fontId="14" fillId="0" borderId="0" xfId="0" applyFont="1"/>
    <xf numFmtId="0" fontId="14" fillId="0" borderId="0" xfId="0" applyFont="1" applyProtection="1">
      <protection locked="0"/>
    </xf>
    <xf numFmtId="0" fontId="0" fillId="0" borderId="7" xfId="0" applyFont="1" applyBorder="1" applyAlignment="1" applyProtection="1">
      <alignment horizontal="center" vertical="top"/>
      <protection locked="0"/>
    </xf>
    <xf numFmtId="0" fontId="0" fillId="0" borderId="7" xfId="0" applyFont="1" applyBorder="1" applyAlignment="1">
      <alignment horizontal="center" vertical="top"/>
    </xf>
    <xf numFmtId="0" fontId="14" fillId="0" borderId="0" xfId="0" applyFont="1" applyAlignment="1">
      <alignment horizontal="center" vertical="top"/>
    </xf>
    <xf numFmtId="0" fontId="14" fillId="0" borderId="0" xfId="0" applyFont="1" applyAlignment="1">
      <alignment horizontal="center" wrapText="1"/>
    </xf>
    <xf numFmtId="0" fontId="14" fillId="0" borderId="8" xfId="0" applyFont="1" applyBorder="1" applyAlignment="1" applyProtection="1">
      <alignment horizontal="center" vertical="top"/>
      <protection locked="0"/>
    </xf>
    <xf numFmtId="0" fontId="14" fillId="0" borderId="0" xfId="0" applyFont="1" applyAlignment="1" applyProtection="1">
      <alignment horizontal="center" vertical="top"/>
      <protection locked="0"/>
    </xf>
    <xf numFmtId="0" fontId="14" fillId="0" borderId="0" xfId="0" applyFont="1" applyAlignment="1" applyProtection="1">
      <alignment horizontal="center" vertical="center"/>
      <protection locked="0"/>
    </xf>
    <xf numFmtId="0" fontId="14" fillId="0" borderId="8" xfId="0" applyFont="1" applyBorder="1" applyAlignment="1">
      <alignment horizontal="center" vertical="top"/>
    </xf>
  </cellXfs>
  <cellStyles count="20">
    <cellStyle name="Euro" xfId="1"/>
    <cellStyle name="Excel Built-in Normal" xfId="19"/>
    <cellStyle name="Millares" xfId="17" builtinId="3"/>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 name="Normal_141008Reportes Cuadros Institucionales-sectorialesADV" xfId="16"/>
    <cellStyle name="Porcentaje" xfId="18" builtinId="5"/>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37"/>
  <sheetViews>
    <sheetView tabSelected="1" topLeftCell="A16" zoomScale="86" zoomScaleNormal="86" workbookViewId="0">
      <selection activeCell="F29" sqref="F29:I29"/>
    </sheetView>
  </sheetViews>
  <sheetFormatPr baseColWidth="10" defaultRowHeight="11.25" x14ac:dyDescent="0.2"/>
  <cols>
    <col min="1" max="1" width="22.33203125" style="3" customWidth="1"/>
    <col min="2" max="2" width="17" style="2" customWidth="1"/>
    <col min="3" max="3" width="37" style="2" bestFit="1" customWidth="1"/>
    <col min="4" max="4" width="37" style="2" customWidth="1"/>
    <col min="5" max="5" width="21.5" style="2" customWidth="1"/>
    <col min="6" max="11" width="17" style="2" customWidth="1"/>
    <col min="12" max="12" width="22.6640625" style="2" customWidth="1"/>
    <col min="13" max="13" width="44.1640625" style="2" customWidth="1"/>
    <col min="14" max="14" width="44" style="2" customWidth="1"/>
    <col min="15" max="15" width="14.1640625" style="2" customWidth="1"/>
    <col min="16" max="17" width="42.6640625" style="2" customWidth="1"/>
    <col min="18" max="21" width="12" style="2"/>
    <col min="22" max="22" width="13" style="2" bestFit="1" customWidth="1"/>
    <col min="23" max="23" width="14.5" style="3" customWidth="1"/>
    <col min="24" max="16384" width="12" style="3"/>
  </cols>
  <sheetData>
    <row r="1" spans="1:23" s="1" customFormat="1" ht="60" customHeight="1" x14ac:dyDescent="0.2">
      <c r="A1" s="36" t="s">
        <v>156</v>
      </c>
      <c r="B1" s="37"/>
      <c r="C1" s="37"/>
      <c r="D1" s="37"/>
      <c r="E1" s="37"/>
      <c r="F1" s="37"/>
      <c r="G1" s="37"/>
      <c r="H1" s="37"/>
      <c r="I1" s="37"/>
      <c r="J1" s="37"/>
      <c r="K1" s="37"/>
      <c r="L1" s="37"/>
      <c r="M1" s="37"/>
      <c r="N1" s="37"/>
      <c r="O1" s="37"/>
      <c r="P1" s="37"/>
      <c r="Q1" s="37"/>
      <c r="R1" s="37"/>
      <c r="S1" s="37"/>
      <c r="T1" s="37"/>
      <c r="U1" s="37"/>
      <c r="V1" s="37"/>
      <c r="W1" s="38"/>
    </row>
    <row r="2" spans="1:23" s="1" customFormat="1" ht="19.5" customHeight="1" x14ac:dyDescent="0.2">
      <c r="A2" s="33" t="s">
        <v>74</v>
      </c>
      <c r="B2" s="33"/>
      <c r="C2" s="33"/>
      <c r="D2" s="33"/>
      <c r="E2" s="33"/>
      <c r="F2" s="43" t="s">
        <v>2</v>
      </c>
      <c r="G2" s="43"/>
      <c r="H2" s="43"/>
      <c r="I2" s="43"/>
      <c r="J2" s="43"/>
      <c r="K2" s="34" t="s">
        <v>72</v>
      </c>
      <c r="L2" s="34"/>
      <c r="M2" s="34"/>
      <c r="N2" s="35" t="s">
        <v>73</v>
      </c>
      <c r="O2" s="35"/>
      <c r="P2" s="35"/>
      <c r="Q2" s="35"/>
      <c r="R2" s="35"/>
      <c r="S2" s="35"/>
      <c r="T2" s="35"/>
      <c r="U2" s="39" t="s">
        <v>55</v>
      </c>
      <c r="V2" s="39"/>
      <c r="W2" s="39"/>
    </row>
    <row r="3" spans="1:23" s="1" customFormat="1" ht="54.75" customHeight="1" x14ac:dyDescent="0.2">
      <c r="A3" s="28" t="s">
        <v>50</v>
      </c>
      <c r="B3" s="28" t="s">
        <v>49</v>
      </c>
      <c r="C3" s="28" t="s">
        <v>48</v>
      </c>
      <c r="D3" s="28" t="s">
        <v>47</v>
      </c>
      <c r="E3" s="28" t="s">
        <v>46</v>
      </c>
      <c r="F3" s="29" t="s">
        <v>45</v>
      </c>
      <c r="G3" s="29" t="s">
        <v>44</v>
      </c>
      <c r="H3" s="29" t="s">
        <v>43</v>
      </c>
      <c r="I3" s="30" t="s">
        <v>42</v>
      </c>
      <c r="J3" s="30" t="s">
        <v>41</v>
      </c>
      <c r="K3" s="31" t="s">
        <v>40</v>
      </c>
      <c r="L3" s="31" t="s">
        <v>39</v>
      </c>
      <c r="M3" s="31" t="s">
        <v>26</v>
      </c>
      <c r="N3" s="32" t="s">
        <v>38</v>
      </c>
      <c r="O3" s="32" t="s">
        <v>37</v>
      </c>
      <c r="P3" s="32" t="s">
        <v>36</v>
      </c>
      <c r="Q3" s="32" t="s">
        <v>85</v>
      </c>
      <c r="R3" s="32" t="s">
        <v>35</v>
      </c>
      <c r="S3" s="32" t="s">
        <v>34</v>
      </c>
      <c r="T3" s="32" t="s">
        <v>33</v>
      </c>
      <c r="U3" s="40" t="s">
        <v>54</v>
      </c>
      <c r="V3" s="41" t="s">
        <v>31</v>
      </c>
      <c r="W3" s="41" t="s">
        <v>71</v>
      </c>
    </row>
    <row r="4" spans="1:23" s="1" customFormat="1" ht="15" customHeight="1" x14ac:dyDescent="0.2">
      <c r="A4" s="20">
        <v>1</v>
      </c>
      <c r="B4" s="21">
        <v>2</v>
      </c>
      <c r="C4" s="20">
        <v>3</v>
      </c>
      <c r="D4" s="25">
        <v>4</v>
      </c>
      <c r="E4" s="20">
        <v>5</v>
      </c>
      <c r="F4" s="26">
        <v>6</v>
      </c>
      <c r="G4" s="26">
        <v>7</v>
      </c>
      <c r="H4" s="26">
        <v>8</v>
      </c>
      <c r="I4" s="27">
        <v>9</v>
      </c>
      <c r="J4" s="27">
        <v>10</v>
      </c>
      <c r="K4" s="22">
        <v>11</v>
      </c>
      <c r="L4" s="22">
        <v>12</v>
      </c>
      <c r="M4" s="22">
        <v>13</v>
      </c>
      <c r="N4" s="23">
        <v>14</v>
      </c>
      <c r="O4" s="23">
        <v>15</v>
      </c>
      <c r="P4" s="23">
        <v>16</v>
      </c>
      <c r="Q4" s="23">
        <v>17</v>
      </c>
      <c r="R4" s="23">
        <v>18</v>
      </c>
      <c r="S4" s="23">
        <v>19</v>
      </c>
      <c r="T4" s="23">
        <v>20</v>
      </c>
      <c r="U4" s="42">
        <v>21</v>
      </c>
      <c r="V4" s="42">
        <v>22</v>
      </c>
      <c r="W4" s="42">
        <v>23</v>
      </c>
    </row>
    <row r="5" spans="1:23" ht="63" customHeight="1" x14ac:dyDescent="0.2">
      <c r="A5" s="45" t="s">
        <v>88</v>
      </c>
      <c r="B5" s="46" t="s">
        <v>87</v>
      </c>
      <c r="C5" s="47" t="s">
        <v>86</v>
      </c>
      <c r="D5" s="48" t="s">
        <v>149</v>
      </c>
      <c r="E5" s="44" t="s">
        <v>89</v>
      </c>
      <c r="F5" s="49">
        <v>4657500</v>
      </c>
      <c r="G5" s="49">
        <v>4657500</v>
      </c>
      <c r="H5" s="49"/>
      <c r="I5" s="49">
        <v>2286625</v>
      </c>
      <c r="J5" s="49">
        <v>2286625</v>
      </c>
      <c r="K5" s="50" t="s">
        <v>90</v>
      </c>
      <c r="L5" s="63" t="s">
        <v>91</v>
      </c>
      <c r="M5" s="51" t="s">
        <v>92</v>
      </c>
      <c r="N5" s="51" t="s">
        <v>93</v>
      </c>
      <c r="O5" s="51" t="s">
        <v>94</v>
      </c>
      <c r="P5" s="52" t="s">
        <v>95</v>
      </c>
      <c r="Q5" s="53" t="s">
        <v>96</v>
      </c>
      <c r="R5" s="54">
        <v>500</v>
      </c>
      <c r="S5" s="54">
        <v>500</v>
      </c>
      <c r="T5" s="54">
        <v>611</v>
      </c>
      <c r="U5" s="55">
        <f>T5/R5</f>
        <v>1.222</v>
      </c>
      <c r="V5" s="55">
        <f>T5/R5</f>
        <v>1.222</v>
      </c>
      <c r="W5" s="50" t="s">
        <v>97</v>
      </c>
    </row>
    <row r="6" spans="1:23" ht="63" customHeight="1" x14ac:dyDescent="0.2">
      <c r="A6" s="45" t="s">
        <v>88</v>
      </c>
      <c r="B6" s="46" t="s">
        <v>87</v>
      </c>
      <c r="C6" s="47" t="s">
        <v>86</v>
      </c>
      <c r="D6" s="48" t="s">
        <v>149</v>
      </c>
      <c r="E6" s="44" t="s">
        <v>89</v>
      </c>
      <c r="F6" s="49">
        <v>4657500</v>
      </c>
      <c r="G6" s="49">
        <v>4657500</v>
      </c>
      <c r="H6" s="49"/>
      <c r="I6" s="49">
        <v>2286625</v>
      </c>
      <c r="J6" s="49">
        <v>2286625</v>
      </c>
      <c r="K6" s="50" t="s">
        <v>90</v>
      </c>
      <c r="L6" s="63" t="s">
        <v>91</v>
      </c>
      <c r="M6" s="51" t="s">
        <v>98</v>
      </c>
      <c r="N6" s="50" t="s">
        <v>99</v>
      </c>
      <c r="O6" s="50" t="s">
        <v>94</v>
      </c>
      <c r="P6" s="52" t="s">
        <v>95</v>
      </c>
      <c r="Q6" s="53" t="s">
        <v>100</v>
      </c>
      <c r="R6" s="54">
        <v>500</v>
      </c>
      <c r="S6" s="54">
        <v>500</v>
      </c>
      <c r="T6" s="54">
        <v>560</v>
      </c>
      <c r="U6" s="55">
        <f>T6/S6</f>
        <v>1.1200000000000001</v>
      </c>
      <c r="V6" s="55">
        <f>T6/S6</f>
        <v>1.1200000000000001</v>
      </c>
      <c r="W6" s="50" t="s">
        <v>97</v>
      </c>
    </row>
    <row r="7" spans="1:23" ht="63" customHeight="1" x14ac:dyDescent="0.2">
      <c r="A7" s="45" t="s">
        <v>88</v>
      </c>
      <c r="B7" s="46" t="s">
        <v>87</v>
      </c>
      <c r="C7" s="47" t="s">
        <v>86</v>
      </c>
      <c r="D7" s="48" t="s">
        <v>149</v>
      </c>
      <c r="E7" s="44" t="s">
        <v>89</v>
      </c>
      <c r="F7" s="49">
        <v>4657500</v>
      </c>
      <c r="G7" s="49">
        <v>4657500</v>
      </c>
      <c r="H7" s="49"/>
      <c r="I7" s="49">
        <v>2286625</v>
      </c>
      <c r="J7" s="49">
        <v>2286625</v>
      </c>
      <c r="K7" s="50" t="s">
        <v>90</v>
      </c>
      <c r="L7" s="63" t="s">
        <v>91</v>
      </c>
      <c r="M7" s="51" t="s">
        <v>102</v>
      </c>
      <c r="N7" s="50" t="s">
        <v>101</v>
      </c>
      <c r="O7" s="50" t="s">
        <v>94</v>
      </c>
      <c r="P7" s="52" t="s">
        <v>95</v>
      </c>
      <c r="Q7" s="53" t="s">
        <v>103</v>
      </c>
      <c r="R7" s="54">
        <v>3</v>
      </c>
      <c r="S7" s="54">
        <v>3</v>
      </c>
      <c r="T7" s="54">
        <v>13</v>
      </c>
      <c r="U7" s="55">
        <f>T7/S7</f>
        <v>4.333333333333333</v>
      </c>
      <c r="V7" s="55">
        <f>T7/S7</f>
        <v>4.333333333333333</v>
      </c>
      <c r="W7" s="50" t="s">
        <v>97</v>
      </c>
    </row>
    <row r="8" spans="1:23" ht="63" customHeight="1" x14ac:dyDescent="0.2">
      <c r="A8" s="45" t="s">
        <v>88</v>
      </c>
      <c r="B8" s="46" t="s">
        <v>87</v>
      </c>
      <c r="C8" s="47" t="s">
        <v>86</v>
      </c>
      <c r="D8" s="48" t="s">
        <v>149</v>
      </c>
      <c r="E8" s="44" t="s">
        <v>89</v>
      </c>
      <c r="F8" s="49">
        <v>4657500</v>
      </c>
      <c r="G8" s="49">
        <v>4657500</v>
      </c>
      <c r="H8" s="49"/>
      <c r="I8" s="49">
        <v>2286625</v>
      </c>
      <c r="J8" s="49">
        <v>2286625</v>
      </c>
      <c r="K8" s="56" t="s">
        <v>90</v>
      </c>
      <c r="L8" s="61" t="s">
        <v>91</v>
      </c>
      <c r="M8" s="57" t="s">
        <v>104</v>
      </c>
      <c r="N8" s="50" t="s">
        <v>105</v>
      </c>
      <c r="O8" s="50" t="s">
        <v>106</v>
      </c>
      <c r="P8" s="52" t="s">
        <v>95</v>
      </c>
      <c r="Q8" s="53" t="s">
        <v>107</v>
      </c>
      <c r="R8" s="54">
        <v>10</v>
      </c>
      <c r="S8" s="54">
        <v>10</v>
      </c>
      <c r="T8" s="54">
        <v>6</v>
      </c>
      <c r="U8" s="55">
        <f>T8/S8</f>
        <v>0.6</v>
      </c>
      <c r="V8" s="55">
        <f>T8/S8</f>
        <v>0.6</v>
      </c>
      <c r="W8" s="56" t="s">
        <v>97</v>
      </c>
    </row>
    <row r="9" spans="1:23" ht="63" customHeight="1" x14ac:dyDescent="0.2">
      <c r="A9" s="45" t="s">
        <v>88</v>
      </c>
      <c r="B9" s="46" t="s">
        <v>87</v>
      </c>
      <c r="C9" s="47" t="s">
        <v>86</v>
      </c>
      <c r="D9" s="48" t="s">
        <v>149</v>
      </c>
      <c r="E9" s="44" t="s">
        <v>89</v>
      </c>
      <c r="F9" s="49">
        <v>4657500</v>
      </c>
      <c r="G9" s="49">
        <v>4657500</v>
      </c>
      <c r="H9" s="49"/>
      <c r="I9" s="49">
        <v>2286625</v>
      </c>
      <c r="J9" s="49">
        <v>2286625</v>
      </c>
      <c r="K9" s="56" t="s">
        <v>90</v>
      </c>
      <c r="L9" s="61" t="s">
        <v>91</v>
      </c>
      <c r="M9" s="57" t="s">
        <v>108</v>
      </c>
      <c r="N9" s="50" t="s">
        <v>105</v>
      </c>
      <c r="O9" s="50" t="s">
        <v>106</v>
      </c>
      <c r="P9" s="52" t="s">
        <v>95</v>
      </c>
      <c r="Q9" s="53" t="s">
        <v>107</v>
      </c>
      <c r="R9" s="54">
        <v>36</v>
      </c>
      <c r="S9" s="54">
        <v>36</v>
      </c>
      <c r="T9" s="54">
        <v>63</v>
      </c>
      <c r="U9" s="55">
        <f>T9/S9</f>
        <v>1.75</v>
      </c>
      <c r="V9" s="55">
        <f>T9/S9</f>
        <v>1.75</v>
      </c>
      <c r="W9" s="56" t="s">
        <v>115</v>
      </c>
    </row>
    <row r="10" spans="1:23" ht="63" customHeight="1" x14ac:dyDescent="0.2">
      <c r="A10" s="45" t="s">
        <v>88</v>
      </c>
      <c r="B10" s="46" t="s">
        <v>87</v>
      </c>
      <c r="C10" s="47" t="s">
        <v>86</v>
      </c>
      <c r="D10" s="48" t="s">
        <v>149</v>
      </c>
      <c r="E10" s="44" t="s">
        <v>89</v>
      </c>
      <c r="F10" s="49">
        <v>4657500</v>
      </c>
      <c r="G10" s="49">
        <v>4657500</v>
      </c>
      <c r="H10" s="49"/>
      <c r="I10" s="49">
        <v>2286625</v>
      </c>
      <c r="J10" s="49">
        <v>2286625</v>
      </c>
      <c r="K10" s="56" t="s">
        <v>90</v>
      </c>
      <c r="L10" s="61" t="s">
        <v>91</v>
      </c>
      <c r="M10" s="57" t="s">
        <v>109</v>
      </c>
      <c r="N10" s="50" t="s">
        <v>110</v>
      </c>
      <c r="O10" s="50" t="s">
        <v>106</v>
      </c>
      <c r="P10" s="52" t="s">
        <v>95</v>
      </c>
      <c r="Q10" s="53" t="s">
        <v>111</v>
      </c>
      <c r="R10" s="54">
        <v>82</v>
      </c>
      <c r="S10" s="54">
        <v>82</v>
      </c>
      <c r="T10" s="54">
        <v>41</v>
      </c>
      <c r="U10" s="55">
        <f>T10/S10</f>
        <v>0.5</v>
      </c>
      <c r="V10" s="54">
        <v>0</v>
      </c>
      <c r="W10" s="56" t="s">
        <v>97</v>
      </c>
    </row>
    <row r="11" spans="1:23" ht="63" customHeight="1" x14ac:dyDescent="0.2">
      <c r="A11" s="45" t="s">
        <v>88</v>
      </c>
      <c r="B11" s="46" t="s">
        <v>87</v>
      </c>
      <c r="C11" s="47" t="s">
        <v>86</v>
      </c>
      <c r="D11" s="48" t="s">
        <v>149</v>
      </c>
      <c r="E11" s="44" t="s">
        <v>89</v>
      </c>
      <c r="F11" s="49">
        <v>4657500</v>
      </c>
      <c r="G11" s="49">
        <v>4657500</v>
      </c>
      <c r="H11" s="49"/>
      <c r="I11" s="49">
        <v>2286625</v>
      </c>
      <c r="J11" s="49">
        <v>2286625</v>
      </c>
      <c r="K11" s="56" t="s">
        <v>90</v>
      </c>
      <c r="L11" s="61" t="s">
        <v>91</v>
      </c>
      <c r="M11" s="57" t="s">
        <v>112</v>
      </c>
      <c r="N11" s="51" t="s">
        <v>113</v>
      </c>
      <c r="O11" s="51" t="s">
        <v>106</v>
      </c>
      <c r="P11" s="52" t="s">
        <v>95</v>
      </c>
      <c r="Q11" s="53" t="s">
        <v>114</v>
      </c>
      <c r="R11" s="54">
        <v>11</v>
      </c>
      <c r="S11" s="54">
        <v>11</v>
      </c>
      <c r="T11" s="54">
        <v>4</v>
      </c>
      <c r="U11" s="55">
        <f t="shared" ref="U11:U22" si="0">T11/S11</f>
        <v>0.36363636363636365</v>
      </c>
      <c r="V11" s="55">
        <f t="shared" ref="V11:V22" si="1">T11/S11</f>
        <v>0.36363636363636365</v>
      </c>
      <c r="W11" s="56" t="s">
        <v>115</v>
      </c>
    </row>
    <row r="12" spans="1:23" ht="56.25" x14ac:dyDescent="0.2">
      <c r="A12" s="45" t="s">
        <v>88</v>
      </c>
      <c r="B12" s="46" t="s">
        <v>87</v>
      </c>
      <c r="C12" s="47" t="s">
        <v>86</v>
      </c>
      <c r="D12" s="48" t="s">
        <v>149</v>
      </c>
      <c r="E12" s="44" t="s">
        <v>89</v>
      </c>
      <c r="F12" s="49">
        <v>4657500</v>
      </c>
      <c r="G12" s="49">
        <v>4657500</v>
      </c>
      <c r="H12" s="49"/>
      <c r="I12" s="49">
        <v>2286625</v>
      </c>
      <c r="J12" s="49">
        <v>2286625</v>
      </c>
      <c r="K12" s="56" t="s">
        <v>90</v>
      </c>
      <c r="L12" s="61" t="s">
        <v>91</v>
      </c>
      <c r="M12" s="57" t="s">
        <v>116</v>
      </c>
      <c r="N12" s="50" t="s">
        <v>117</v>
      </c>
      <c r="O12" s="50" t="s">
        <v>106</v>
      </c>
      <c r="P12" s="52" t="s">
        <v>95</v>
      </c>
      <c r="Q12" s="52" t="s">
        <v>118</v>
      </c>
      <c r="R12" s="54">
        <v>2</v>
      </c>
      <c r="S12" s="54">
        <v>2</v>
      </c>
      <c r="T12" s="54">
        <v>4</v>
      </c>
      <c r="U12" s="55">
        <f t="shared" si="0"/>
        <v>2</v>
      </c>
      <c r="V12" s="55">
        <f t="shared" si="1"/>
        <v>2</v>
      </c>
      <c r="W12" s="56" t="s">
        <v>97</v>
      </c>
    </row>
    <row r="13" spans="1:23" ht="56.25" x14ac:dyDescent="0.2">
      <c r="A13" s="45" t="s">
        <v>88</v>
      </c>
      <c r="B13" s="46" t="s">
        <v>87</v>
      </c>
      <c r="C13" s="47" t="s">
        <v>86</v>
      </c>
      <c r="D13" s="48" t="s">
        <v>149</v>
      </c>
      <c r="E13" s="44" t="s">
        <v>89</v>
      </c>
      <c r="F13" s="49">
        <v>4657500</v>
      </c>
      <c r="G13" s="49">
        <v>4657500</v>
      </c>
      <c r="H13" s="49"/>
      <c r="I13" s="49">
        <v>2286625</v>
      </c>
      <c r="J13" s="49">
        <v>2286625</v>
      </c>
      <c r="K13" s="56" t="s">
        <v>90</v>
      </c>
      <c r="L13" s="57" t="s">
        <v>91</v>
      </c>
      <c r="M13" s="57" t="s">
        <v>119</v>
      </c>
      <c r="N13" s="50" t="s">
        <v>120</v>
      </c>
      <c r="O13" s="50" t="s">
        <v>106</v>
      </c>
      <c r="P13" s="52" t="s">
        <v>95</v>
      </c>
      <c r="Q13" s="52" t="s">
        <v>140</v>
      </c>
      <c r="R13" s="54">
        <v>5</v>
      </c>
      <c r="S13" s="54">
        <v>5</v>
      </c>
      <c r="T13" s="54">
        <v>12</v>
      </c>
      <c r="U13" s="55">
        <f t="shared" si="0"/>
        <v>2.4</v>
      </c>
      <c r="V13" s="55">
        <f t="shared" si="1"/>
        <v>2.4</v>
      </c>
      <c r="W13" s="56" t="s">
        <v>115</v>
      </c>
    </row>
    <row r="14" spans="1:23" ht="56.25" x14ac:dyDescent="0.2">
      <c r="A14" s="45" t="s">
        <v>88</v>
      </c>
      <c r="B14" s="46" t="s">
        <v>87</v>
      </c>
      <c r="C14" s="47" t="s">
        <v>86</v>
      </c>
      <c r="D14" s="48" t="s">
        <v>149</v>
      </c>
      <c r="E14" s="44" t="s">
        <v>89</v>
      </c>
      <c r="F14" s="49">
        <v>4657500</v>
      </c>
      <c r="G14" s="49">
        <v>4657500</v>
      </c>
      <c r="H14" s="49"/>
      <c r="I14" s="49">
        <v>2286625</v>
      </c>
      <c r="J14" s="49">
        <v>2286625</v>
      </c>
      <c r="K14" s="56" t="s">
        <v>90</v>
      </c>
      <c r="L14" s="57" t="s">
        <v>91</v>
      </c>
      <c r="M14" s="57" t="s">
        <v>121</v>
      </c>
      <c r="N14" s="50" t="s">
        <v>122</v>
      </c>
      <c r="O14" s="50" t="s">
        <v>106</v>
      </c>
      <c r="P14" s="52" t="s">
        <v>95</v>
      </c>
      <c r="Q14" s="52" t="s">
        <v>123</v>
      </c>
      <c r="R14" s="54">
        <v>1</v>
      </c>
      <c r="S14" s="54">
        <v>1</v>
      </c>
      <c r="T14" s="54">
        <v>1</v>
      </c>
      <c r="U14" s="55">
        <f t="shared" si="0"/>
        <v>1</v>
      </c>
      <c r="V14" s="55">
        <f t="shared" si="1"/>
        <v>1</v>
      </c>
      <c r="W14" s="56" t="s">
        <v>115</v>
      </c>
    </row>
    <row r="15" spans="1:23" ht="63.75" customHeight="1" x14ac:dyDescent="0.2">
      <c r="A15" s="45" t="s">
        <v>88</v>
      </c>
      <c r="B15" s="46" t="s">
        <v>87</v>
      </c>
      <c r="C15" s="47" t="s">
        <v>86</v>
      </c>
      <c r="D15" s="48" t="s">
        <v>149</v>
      </c>
      <c r="E15" s="44" t="s">
        <v>89</v>
      </c>
      <c r="F15" s="49">
        <v>4657500</v>
      </c>
      <c r="G15" s="49">
        <v>4657500</v>
      </c>
      <c r="H15" s="49"/>
      <c r="I15" s="49">
        <v>2286625</v>
      </c>
      <c r="J15" s="49">
        <v>2286625</v>
      </c>
      <c r="K15" s="56" t="s">
        <v>90</v>
      </c>
      <c r="L15" s="61" t="s">
        <v>91</v>
      </c>
      <c r="M15" s="57" t="s">
        <v>124</v>
      </c>
      <c r="N15" s="50" t="s">
        <v>125</v>
      </c>
      <c r="O15" s="50" t="s">
        <v>126</v>
      </c>
      <c r="P15" s="52" t="s">
        <v>95</v>
      </c>
      <c r="Q15" s="52" t="s">
        <v>127</v>
      </c>
      <c r="R15" s="54">
        <v>20</v>
      </c>
      <c r="S15" s="54">
        <v>20</v>
      </c>
      <c r="T15" s="54">
        <v>38</v>
      </c>
      <c r="U15" s="55">
        <f t="shared" si="0"/>
        <v>1.9</v>
      </c>
      <c r="V15" s="55">
        <f t="shared" si="1"/>
        <v>1.9</v>
      </c>
      <c r="W15" s="56" t="s">
        <v>128</v>
      </c>
    </row>
    <row r="16" spans="1:23" ht="63.75" customHeight="1" x14ac:dyDescent="0.2">
      <c r="A16" s="45" t="s">
        <v>88</v>
      </c>
      <c r="B16" s="46" t="s">
        <v>87</v>
      </c>
      <c r="C16" s="47" t="s">
        <v>86</v>
      </c>
      <c r="D16" s="48" t="s">
        <v>149</v>
      </c>
      <c r="E16" s="44" t="s">
        <v>89</v>
      </c>
      <c r="F16" s="49">
        <v>4657500</v>
      </c>
      <c r="G16" s="49">
        <v>4657500</v>
      </c>
      <c r="H16" s="49"/>
      <c r="I16" s="49">
        <v>2286625</v>
      </c>
      <c r="J16" s="49">
        <v>2286625</v>
      </c>
      <c r="K16" s="56" t="s">
        <v>90</v>
      </c>
      <c r="L16" s="61" t="s">
        <v>91</v>
      </c>
      <c r="M16" s="57" t="s">
        <v>129</v>
      </c>
      <c r="N16" s="50" t="s">
        <v>130</v>
      </c>
      <c r="O16" s="50" t="s">
        <v>94</v>
      </c>
      <c r="P16" s="52" t="s">
        <v>95</v>
      </c>
      <c r="Q16" s="52" t="s">
        <v>131</v>
      </c>
      <c r="R16" s="54">
        <v>12</v>
      </c>
      <c r="S16" s="54">
        <v>12</v>
      </c>
      <c r="T16" s="54">
        <v>9</v>
      </c>
      <c r="U16" s="55">
        <f t="shared" si="0"/>
        <v>0.75</v>
      </c>
      <c r="V16" s="55">
        <f t="shared" si="1"/>
        <v>0.75</v>
      </c>
      <c r="W16" s="56" t="s">
        <v>115</v>
      </c>
    </row>
    <row r="17" spans="1:67" ht="63.75" customHeight="1" x14ac:dyDescent="0.2">
      <c r="A17" s="45" t="s">
        <v>88</v>
      </c>
      <c r="B17" s="46" t="s">
        <v>87</v>
      </c>
      <c r="C17" s="47" t="s">
        <v>86</v>
      </c>
      <c r="D17" s="48" t="s">
        <v>149</v>
      </c>
      <c r="E17" s="44" t="s">
        <v>89</v>
      </c>
      <c r="F17" s="49">
        <v>4657500</v>
      </c>
      <c r="G17" s="49">
        <v>4657500</v>
      </c>
      <c r="H17" s="49"/>
      <c r="I17" s="49">
        <v>2286625</v>
      </c>
      <c r="J17" s="49">
        <v>2286625</v>
      </c>
      <c r="K17" s="56" t="s">
        <v>90</v>
      </c>
      <c r="L17" s="61" t="s">
        <v>91</v>
      </c>
      <c r="M17" s="57" t="s">
        <v>132</v>
      </c>
      <c r="N17" s="50" t="s">
        <v>133</v>
      </c>
      <c r="O17" s="50" t="s">
        <v>106</v>
      </c>
      <c r="P17" s="52" t="s">
        <v>95</v>
      </c>
      <c r="Q17" s="52" t="s">
        <v>134</v>
      </c>
      <c r="R17" s="54">
        <v>12</v>
      </c>
      <c r="S17" s="54">
        <v>12</v>
      </c>
      <c r="T17" s="54">
        <v>2</v>
      </c>
      <c r="U17" s="55">
        <f t="shared" si="0"/>
        <v>0.16666666666666666</v>
      </c>
      <c r="V17" s="55">
        <f t="shared" si="1"/>
        <v>0.16666666666666666</v>
      </c>
      <c r="W17" s="56" t="s">
        <v>115</v>
      </c>
    </row>
    <row r="18" spans="1:67" ht="63.75" customHeight="1" x14ac:dyDescent="0.2">
      <c r="A18" s="45" t="s">
        <v>88</v>
      </c>
      <c r="B18" s="46" t="s">
        <v>87</v>
      </c>
      <c r="C18" s="47" t="s">
        <v>86</v>
      </c>
      <c r="D18" s="48" t="s">
        <v>149</v>
      </c>
      <c r="E18" s="44" t="s">
        <v>89</v>
      </c>
      <c r="F18" s="49">
        <v>4657500</v>
      </c>
      <c r="G18" s="49">
        <v>4657500</v>
      </c>
      <c r="H18" s="49"/>
      <c r="I18" s="49">
        <v>2286625</v>
      </c>
      <c r="J18" s="49">
        <v>2286625</v>
      </c>
      <c r="K18" s="56" t="s">
        <v>90</v>
      </c>
      <c r="L18" s="61" t="s">
        <v>135</v>
      </c>
      <c r="M18" s="57" t="s">
        <v>136</v>
      </c>
      <c r="N18" s="50" t="s">
        <v>137</v>
      </c>
      <c r="O18" s="50" t="s">
        <v>106</v>
      </c>
      <c r="P18" s="52" t="s">
        <v>95</v>
      </c>
      <c r="Q18" s="52" t="s">
        <v>138</v>
      </c>
      <c r="R18" s="54">
        <v>30</v>
      </c>
      <c r="S18" s="54">
        <v>30</v>
      </c>
      <c r="T18" s="54">
        <v>11</v>
      </c>
      <c r="U18" s="55">
        <f t="shared" si="0"/>
        <v>0.36666666666666664</v>
      </c>
      <c r="V18" s="55">
        <f t="shared" si="1"/>
        <v>0.36666666666666664</v>
      </c>
      <c r="W18" s="57" t="s">
        <v>139</v>
      </c>
    </row>
    <row r="19" spans="1:67" ht="63.75" customHeight="1" x14ac:dyDescent="0.2">
      <c r="A19" s="45" t="s">
        <v>88</v>
      </c>
      <c r="B19" s="46" t="s">
        <v>87</v>
      </c>
      <c r="C19" s="47" t="s">
        <v>86</v>
      </c>
      <c r="D19" s="48" t="s">
        <v>149</v>
      </c>
      <c r="E19" s="44" t="s">
        <v>89</v>
      </c>
      <c r="F19" s="49">
        <v>4657500</v>
      </c>
      <c r="G19" s="49">
        <v>4657500</v>
      </c>
      <c r="H19" s="49"/>
      <c r="I19" s="49">
        <v>2286625</v>
      </c>
      <c r="J19" s="49">
        <v>2286625</v>
      </c>
      <c r="K19" s="56" t="s">
        <v>90</v>
      </c>
      <c r="L19" s="61" t="s">
        <v>135</v>
      </c>
      <c r="M19" s="57" t="s">
        <v>150</v>
      </c>
      <c r="N19" s="50" t="s">
        <v>151</v>
      </c>
      <c r="O19" s="59" t="s">
        <v>106</v>
      </c>
      <c r="P19" s="52" t="s">
        <v>95</v>
      </c>
      <c r="Q19" s="57" t="s">
        <v>150</v>
      </c>
      <c r="R19" s="54">
        <v>300</v>
      </c>
      <c r="S19" s="54">
        <v>300</v>
      </c>
      <c r="T19" s="54">
        <v>524</v>
      </c>
      <c r="U19" s="55">
        <f t="shared" si="0"/>
        <v>1.7466666666666666</v>
      </c>
      <c r="V19" s="55">
        <f t="shared" si="1"/>
        <v>1.7466666666666666</v>
      </c>
      <c r="W19" s="57" t="s">
        <v>97</v>
      </c>
    </row>
    <row r="20" spans="1:67" ht="63.75" customHeight="1" x14ac:dyDescent="0.2">
      <c r="A20" s="45" t="s">
        <v>88</v>
      </c>
      <c r="B20" s="46" t="s">
        <v>87</v>
      </c>
      <c r="C20" s="47" t="s">
        <v>86</v>
      </c>
      <c r="D20" s="48" t="s">
        <v>149</v>
      </c>
      <c r="E20" s="44" t="s">
        <v>89</v>
      </c>
      <c r="F20" s="49">
        <v>4657500</v>
      </c>
      <c r="G20" s="49">
        <v>4657500</v>
      </c>
      <c r="H20" s="49"/>
      <c r="I20" s="49">
        <v>2286625</v>
      </c>
      <c r="J20" s="49">
        <v>2286625</v>
      </c>
      <c r="K20" s="56" t="s">
        <v>90</v>
      </c>
      <c r="L20" s="61" t="s">
        <v>141</v>
      </c>
      <c r="M20" s="57" t="s">
        <v>142</v>
      </c>
      <c r="N20" s="50" t="s">
        <v>143</v>
      </c>
      <c r="O20" s="59" t="s">
        <v>106</v>
      </c>
      <c r="P20" s="52" t="s">
        <v>95</v>
      </c>
      <c r="Q20" s="50" t="s">
        <v>143</v>
      </c>
      <c r="R20" s="50">
        <v>1</v>
      </c>
      <c r="S20" s="50">
        <v>1</v>
      </c>
      <c r="T20" s="50">
        <v>12</v>
      </c>
      <c r="U20" s="50">
        <f t="shared" si="0"/>
        <v>12</v>
      </c>
      <c r="V20" s="50">
        <f t="shared" si="1"/>
        <v>12</v>
      </c>
      <c r="W20" s="57" t="s">
        <v>97</v>
      </c>
      <c r="X20" s="58"/>
      <c r="Y20" s="58"/>
      <c r="Z20" s="58"/>
      <c r="AA20" s="58"/>
      <c r="AB20" s="58"/>
      <c r="AC20" s="58"/>
      <c r="AD20" s="58"/>
      <c r="AE20" s="58"/>
      <c r="AF20" s="58"/>
      <c r="AG20" s="58"/>
      <c r="AH20" s="58"/>
      <c r="AI20" s="58"/>
      <c r="AJ20" s="58"/>
      <c r="AK20" s="58"/>
      <c r="AL20" s="58"/>
      <c r="AM20" s="58"/>
      <c r="AN20" s="58"/>
      <c r="AO20" s="58"/>
      <c r="AP20" s="58"/>
      <c r="AQ20" s="58"/>
      <c r="AR20" s="58"/>
      <c r="AS20" s="58"/>
      <c r="AT20" s="58"/>
      <c r="AU20" s="58"/>
      <c r="AV20" s="58"/>
      <c r="AW20" s="58"/>
      <c r="AX20" s="58"/>
      <c r="AY20" s="58"/>
      <c r="AZ20" s="58"/>
      <c r="BA20" s="58"/>
      <c r="BB20" s="58"/>
      <c r="BC20" s="58"/>
      <c r="BD20" s="58"/>
      <c r="BE20" s="58"/>
      <c r="BF20" s="58"/>
      <c r="BG20" s="58"/>
      <c r="BH20" s="58"/>
      <c r="BI20" s="58"/>
      <c r="BJ20" s="58"/>
      <c r="BK20" s="58"/>
      <c r="BL20" s="58"/>
      <c r="BM20" s="58"/>
      <c r="BN20" s="58"/>
      <c r="BO20" s="58"/>
    </row>
    <row r="21" spans="1:67" ht="63.75" customHeight="1" x14ac:dyDescent="0.2">
      <c r="A21" s="45" t="s">
        <v>88</v>
      </c>
      <c r="B21" s="46" t="s">
        <v>87</v>
      </c>
      <c r="C21" s="47" t="s">
        <v>86</v>
      </c>
      <c r="D21" s="48" t="s">
        <v>149</v>
      </c>
      <c r="E21" s="44" t="s">
        <v>89</v>
      </c>
      <c r="F21" s="49">
        <v>4657500</v>
      </c>
      <c r="G21" s="49">
        <v>4657500</v>
      </c>
      <c r="H21" s="49"/>
      <c r="I21" s="49">
        <v>2286625</v>
      </c>
      <c r="J21" s="49">
        <v>2286625</v>
      </c>
      <c r="K21" s="56" t="s">
        <v>90</v>
      </c>
      <c r="L21" s="61" t="s">
        <v>144</v>
      </c>
      <c r="M21" s="50" t="s">
        <v>145</v>
      </c>
      <c r="N21" s="50" t="s">
        <v>146</v>
      </c>
      <c r="O21" s="56" t="s">
        <v>106</v>
      </c>
      <c r="P21" s="52" t="s">
        <v>95</v>
      </c>
      <c r="Q21" s="50" t="s">
        <v>146</v>
      </c>
      <c r="R21" s="54">
        <v>5</v>
      </c>
      <c r="S21" s="54">
        <v>5</v>
      </c>
      <c r="T21" s="60">
        <v>3</v>
      </c>
      <c r="U21" s="54">
        <f t="shared" si="0"/>
        <v>0.6</v>
      </c>
      <c r="V21" s="54">
        <f t="shared" si="1"/>
        <v>0.6</v>
      </c>
      <c r="W21" s="56" t="s">
        <v>147</v>
      </c>
    </row>
    <row r="22" spans="1:67" ht="63.75" customHeight="1" x14ac:dyDescent="0.2">
      <c r="A22" s="45" t="s">
        <v>88</v>
      </c>
      <c r="B22" s="46" t="s">
        <v>87</v>
      </c>
      <c r="C22" s="47" t="s">
        <v>86</v>
      </c>
      <c r="D22" s="48" t="s">
        <v>149</v>
      </c>
      <c r="E22" s="44" t="s">
        <v>89</v>
      </c>
      <c r="F22" s="49">
        <v>4657500</v>
      </c>
      <c r="G22" s="49">
        <v>4657500</v>
      </c>
      <c r="H22" s="49"/>
      <c r="I22" s="49">
        <v>2286625</v>
      </c>
      <c r="J22" s="49">
        <v>2286625</v>
      </c>
      <c r="K22" s="56" t="s">
        <v>90</v>
      </c>
      <c r="L22" s="61" t="s">
        <v>144</v>
      </c>
      <c r="M22" s="50" t="s">
        <v>145</v>
      </c>
      <c r="N22" s="50" t="s">
        <v>148</v>
      </c>
      <c r="O22" s="56" t="s">
        <v>106</v>
      </c>
      <c r="P22" s="52" t="s">
        <v>95</v>
      </c>
      <c r="Q22" s="50" t="s">
        <v>148</v>
      </c>
      <c r="R22" s="54">
        <v>4</v>
      </c>
      <c r="S22" s="54">
        <v>4</v>
      </c>
      <c r="T22" s="54">
        <v>2</v>
      </c>
      <c r="U22" s="54">
        <f t="shared" si="0"/>
        <v>0.5</v>
      </c>
      <c r="V22" s="54">
        <f t="shared" si="1"/>
        <v>0.5</v>
      </c>
      <c r="W22" s="56" t="s">
        <v>147</v>
      </c>
    </row>
    <row r="23" spans="1:67" x14ac:dyDescent="0.2">
      <c r="A23" s="17"/>
      <c r="B23" s="18"/>
      <c r="C23" s="19"/>
      <c r="D23" s="19"/>
      <c r="E23" s="18"/>
      <c r="F23" s="18"/>
      <c r="G23" s="18"/>
      <c r="H23" s="18"/>
      <c r="I23" s="18"/>
      <c r="J23" s="18"/>
      <c r="K23" s="3"/>
      <c r="L23" s="62"/>
      <c r="M23" s="3"/>
      <c r="N23" s="3"/>
      <c r="O23" s="3"/>
      <c r="P23" s="16"/>
      <c r="Q23" s="16"/>
    </row>
    <row r="24" spans="1:67" x14ac:dyDescent="0.2">
      <c r="A24" s="17"/>
      <c r="B24" s="18"/>
      <c r="C24" s="19"/>
      <c r="D24" s="19"/>
      <c r="E24" s="18"/>
      <c r="F24" s="18"/>
      <c r="G24" s="18"/>
      <c r="H24" s="18"/>
      <c r="I24" s="18"/>
      <c r="J24" s="18"/>
      <c r="K24" s="3"/>
      <c r="L24" s="62"/>
      <c r="M24" s="3"/>
      <c r="N24" s="3"/>
      <c r="O24" s="3"/>
      <c r="P24" s="16"/>
      <c r="Q24" s="16"/>
    </row>
    <row r="25" spans="1:67" x14ac:dyDescent="0.2">
      <c r="A25" s="17"/>
      <c r="B25" s="18"/>
      <c r="C25" s="19"/>
      <c r="D25" s="19"/>
      <c r="E25" s="18"/>
      <c r="F25" s="18"/>
      <c r="G25" s="18"/>
      <c r="H25" s="18"/>
      <c r="I25" s="18"/>
      <c r="J25" s="18"/>
      <c r="K25" s="18"/>
      <c r="L25" s="18"/>
    </row>
    <row r="26" spans="1:67" x14ac:dyDescent="0.2">
      <c r="A26" s="17"/>
      <c r="B26" s="67"/>
      <c r="C26" s="68"/>
      <c r="D26" s="68"/>
      <c r="E26" s="18"/>
      <c r="F26" s="67"/>
      <c r="G26" s="67"/>
      <c r="H26" s="67"/>
      <c r="I26" s="67"/>
      <c r="J26" s="18"/>
      <c r="K26" s="18"/>
      <c r="L26" s="18"/>
    </row>
    <row r="27" spans="1:67" ht="14.25" x14ac:dyDescent="0.2">
      <c r="A27" s="17"/>
      <c r="B27" s="74" t="s">
        <v>152</v>
      </c>
      <c r="C27" s="74"/>
      <c r="D27" s="74"/>
      <c r="E27" s="64"/>
      <c r="F27" s="71" t="s">
        <v>154</v>
      </c>
      <c r="G27" s="71"/>
      <c r="H27" s="71"/>
      <c r="I27" s="71"/>
      <c r="J27" s="18"/>
      <c r="K27" s="18"/>
      <c r="L27" s="18"/>
    </row>
    <row r="28" spans="1:67" ht="14.25" x14ac:dyDescent="0.2">
      <c r="A28" s="17"/>
      <c r="B28" s="69" t="s">
        <v>157</v>
      </c>
      <c r="C28" s="69"/>
      <c r="D28" s="69"/>
      <c r="E28" s="64"/>
      <c r="F28" s="72" t="s">
        <v>158</v>
      </c>
      <c r="G28" s="72"/>
      <c r="H28" s="72"/>
      <c r="I28" s="72"/>
      <c r="J28" s="18"/>
      <c r="K28" s="18"/>
      <c r="L28" s="18"/>
    </row>
    <row r="29" spans="1:67" ht="33.75" customHeight="1" x14ac:dyDescent="0.2">
      <c r="B29" s="70" t="s">
        <v>153</v>
      </c>
      <c r="C29" s="70"/>
      <c r="D29" s="70"/>
      <c r="E29" s="66"/>
      <c r="F29" s="73" t="s">
        <v>155</v>
      </c>
      <c r="G29" s="73"/>
      <c r="H29" s="73"/>
      <c r="I29" s="73"/>
    </row>
    <row r="30" spans="1:67" ht="14.25" x14ac:dyDescent="0.2">
      <c r="C30" s="65"/>
      <c r="D30" s="65"/>
      <c r="E30" s="66"/>
      <c r="F30" s="66"/>
      <c r="G30" s="66"/>
      <c r="H30" s="66"/>
      <c r="I30" s="66"/>
    </row>
    <row r="31" spans="1:67" x14ac:dyDescent="0.2">
      <c r="C31" s="1"/>
      <c r="D31" s="1"/>
    </row>
    <row r="32" spans="1:67" x14ac:dyDescent="0.2">
      <c r="C32" s="1"/>
      <c r="D32" s="1"/>
    </row>
    <row r="33" spans="3:4" x14ac:dyDescent="0.2">
      <c r="C33" s="1"/>
      <c r="D33" s="1"/>
    </row>
    <row r="34" spans="3:4" x14ac:dyDescent="0.2">
      <c r="C34" s="1"/>
      <c r="D34" s="1"/>
    </row>
    <row r="35" spans="3:4" x14ac:dyDescent="0.2">
      <c r="C35" s="1"/>
      <c r="D35" s="1"/>
    </row>
    <row r="36" spans="3:4" x14ac:dyDescent="0.2">
      <c r="C36" s="1"/>
      <c r="D36" s="1"/>
    </row>
    <row r="37" spans="3:4" x14ac:dyDescent="0.2">
      <c r="C37" s="1"/>
      <c r="D37" s="1"/>
    </row>
  </sheetData>
  <mergeCells count="6">
    <mergeCell ref="B28:D28"/>
    <mergeCell ref="B29:D29"/>
    <mergeCell ref="F27:I27"/>
    <mergeCell ref="F28:I28"/>
    <mergeCell ref="F29:I29"/>
    <mergeCell ref="B27:D27"/>
  </mergeCells>
  <pageMargins left="0.7" right="0.7" top="0.75" bottom="0.75" header="0.3" footer="0.3"/>
  <pageSetup paperSize="9" scale="3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workbookViewId="0">
      <pane ySplit="4" topLeftCell="A18" activePane="bottomLeft" state="frozen"/>
      <selection pane="bottomLeft" activeCell="B27" sqref="B27"/>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7" t="s">
        <v>1</v>
      </c>
    </row>
    <row r="2" spans="1:2" ht="31.5" x14ac:dyDescent="0.2">
      <c r="B2" s="4" t="s">
        <v>76</v>
      </c>
    </row>
    <row r="4" spans="1:2" ht="15.75" x14ac:dyDescent="0.2">
      <c r="A4" s="5" t="s">
        <v>80</v>
      </c>
      <c r="B4" s="5" t="s">
        <v>0</v>
      </c>
    </row>
    <row r="5" spans="1:2" ht="47.25" x14ac:dyDescent="0.2">
      <c r="A5" s="24">
        <v>1</v>
      </c>
      <c r="B5" s="4" t="s">
        <v>77</v>
      </c>
    </row>
    <row r="6" spans="1:2" ht="47.25" x14ac:dyDescent="0.2">
      <c r="A6" s="24">
        <v>2</v>
      </c>
      <c r="B6" s="4" t="s">
        <v>78</v>
      </c>
    </row>
    <row r="7" spans="1:2" ht="31.5" x14ac:dyDescent="0.2">
      <c r="A7" s="24">
        <v>3</v>
      </c>
      <c r="B7" s="4" t="s">
        <v>81</v>
      </c>
    </row>
    <row r="8" spans="1:2" ht="47.25" x14ac:dyDescent="0.2">
      <c r="A8" s="24">
        <v>4</v>
      </c>
      <c r="B8" s="4" t="s">
        <v>79</v>
      </c>
    </row>
    <row r="9" spans="1:2" ht="15.75" x14ac:dyDescent="0.2">
      <c r="A9" s="24">
        <v>5</v>
      </c>
      <c r="B9" s="4" t="s">
        <v>56</v>
      </c>
    </row>
    <row r="10" spans="1:2" ht="78.75" x14ac:dyDescent="0.2">
      <c r="A10" s="24">
        <v>6</v>
      </c>
      <c r="B10" s="4" t="s">
        <v>75</v>
      </c>
    </row>
    <row r="11" spans="1:2" ht="78.75" x14ac:dyDescent="0.2">
      <c r="A11" s="24">
        <v>7</v>
      </c>
      <c r="B11" s="4" t="s">
        <v>62</v>
      </c>
    </row>
    <row r="12" spans="1:2" ht="78.75" x14ac:dyDescent="0.2">
      <c r="A12" s="24">
        <v>8</v>
      </c>
      <c r="B12" s="4" t="s">
        <v>64</v>
      </c>
    </row>
    <row r="13" spans="1:2" ht="78.75" x14ac:dyDescent="0.2">
      <c r="A13" s="24">
        <v>9</v>
      </c>
      <c r="B13" s="4" t="s">
        <v>63</v>
      </c>
    </row>
    <row r="14" spans="1:2" ht="78.75" x14ac:dyDescent="0.2">
      <c r="A14" s="24">
        <v>10</v>
      </c>
      <c r="B14" s="4" t="s">
        <v>65</v>
      </c>
    </row>
    <row r="15" spans="1:2" ht="15.75" x14ac:dyDescent="0.2">
      <c r="A15" s="24">
        <v>11</v>
      </c>
      <c r="B15" s="4" t="s">
        <v>82</v>
      </c>
    </row>
    <row r="16" spans="1:2" ht="15.75" x14ac:dyDescent="0.2">
      <c r="A16" s="24">
        <v>12</v>
      </c>
      <c r="B16" s="4" t="s">
        <v>66</v>
      </c>
    </row>
    <row r="17" spans="1:2" ht="15.75" x14ac:dyDescent="0.2">
      <c r="A17" s="24">
        <v>13</v>
      </c>
      <c r="B17" s="4" t="s">
        <v>67</v>
      </c>
    </row>
    <row r="18" spans="1:2" ht="63" x14ac:dyDescent="0.2">
      <c r="A18" s="24">
        <v>14</v>
      </c>
      <c r="B18" s="4" t="s">
        <v>83</v>
      </c>
    </row>
    <row r="19" spans="1:2" ht="15.75" x14ac:dyDescent="0.2">
      <c r="A19" s="24">
        <v>15</v>
      </c>
      <c r="B19" s="4" t="s">
        <v>57</v>
      </c>
    </row>
    <row r="20" spans="1:2" ht="15.75" x14ac:dyDescent="0.2">
      <c r="A20" s="24">
        <v>16</v>
      </c>
      <c r="B20" s="4" t="s">
        <v>58</v>
      </c>
    </row>
    <row r="21" spans="1:2" ht="15.75" x14ac:dyDescent="0.2">
      <c r="A21" s="24">
        <v>17</v>
      </c>
      <c r="B21" s="4" t="s">
        <v>68</v>
      </c>
    </row>
    <row r="22" spans="1:2" ht="15.75" x14ac:dyDescent="0.2">
      <c r="A22" s="24">
        <v>18</v>
      </c>
      <c r="B22" s="6" t="s">
        <v>59</v>
      </c>
    </row>
    <row r="23" spans="1:2" ht="15.75" x14ac:dyDescent="0.2">
      <c r="A23" s="24">
        <v>19</v>
      </c>
      <c r="B23" s="6" t="s">
        <v>60</v>
      </c>
    </row>
    <row r="24" spans="1:2" ht="15.75" x14ac:dyDescent="0.2">
      <c r="A24" s="24">
        <v>20</v>
      </c>
      <c r="B24" s="6" t="s">
        <v>61</v>
      </c>
    </row>
    <row r="25" spans="1:2" ht="15.75" x14ac:dyDescent="0.2">
      <c r="A25" s="24">
        <v>21</v>
      </c>
      <c r="B25" s="6" t="s">
        <v>69</v>
      </c>
    </row>
    <row r="26" spans="1:2" ht="15.75" x14ac:dyDescent="0.2">
      <c r="A26" s="24">
        <v>22</v>
      </c>
      <c r="B26" s="6" t="s">
        <v>70</v>
      </c>
    </row>
    <row r="27" spans="1:2" ht="31.5" x14ac:dyDescent="0.2">
      <c r="A27" s="24">
        <v>23</v>
      </c>
      <c r="B27" s="4"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10"/>
  </cols>
  <sheetData>
    <row r="1" spans="1:4" ht="12" x14ac:dyDescent="0.2">
      <c r="A1" s="15" t="s">
        <v>3</v>
      </c>
      <c r="B1" s="15" t="s">
        <v>32</v>
      </c>
      <c r="C1" s="10" t="s">
        <v>27</v>
      </c>
      <c r="D1" s="9"/>
    </row>
    <row r="2" spans="1:4" ht="12" x14ac:dyDescent="0.2">
      <c r="A2" s="15" t="s">
        <v>4</v>
      </c>
      <c r="B2" s="15" t="s">
        <v>51</v>
      </c>
      <c r="C2" s="10" t="s">
        <v>28</v>
      </c>
      <c r="D2" s="9"/>
    </row>
    <row r="3" spans="1:4" ht="12" x14ac:dyDescent="0.2">
      <c r="A3" s="15" t="s">
        <v>5</v>
      </c>
      <c r="B3" s="15" t="s">
        <v>52</v>
      </c>
      <c r="C3" s="10" t="s">
        <v>29</v>
      </c>
      <c r="D3" s="9"/>
    </row>
    <row r="4" spans="1:4" ht="12" x14ac:dyDescent="0.2">
      <c r="A4" s="15" t="s">
        <v>6</v>
      </c>
      <c r="B4" s="15" t="s">
        <v>53</v>
      </c>
      <c r="C4" s="10" t="s">
        <v>30</v>
      </c>
      <c r="D4" s="9"/>
    </row>
    <row r="5" spans="1:4" ht="12" x14ac:dyDescent="0.2">
      <c r="A5" s="15" t="s">
        <v>7</v>
      </c>
      <c r="B5" s="8"/>
      <c r="D5" s="9"/>
    </row>
    <row r="6" spans="1:4" ht="12" x14ac:dyDescent="0.2">
      <c r="A6" s="15" t="s">
        <v>8</v>
      </c>
      <c r="B6" s="8"/>
      <c r="D6" s="9"/>
    </row>
    <row r="7" spans="1:4" ht="12" x14ac:dyDescent="0.2">
      <c r="A7" s="15" t="s">
        <v>9</v>
      </c>
      <c r="B7" s="8"/>
      <c r="D7" s="9"/>
    </row>
    <row r="8" spans="1:4" ht="12" x14ac:dyDescent="0.2">
      <c r="A8" s="15" t="s">
        <v>10</v>
      </c>
      <c r="B8" s="8"/>
      <c r="D8" s="9"/>
    </row>
    <row r="9" spans="1:4" ht="12" customHeight="1" x14ac:dyDescent="0.2">
      <c r="A9" s="15" t="s">
        <v>11</v>
      </c>
      <c r="B9" s="8"/>
      <c r="D9" s="9"/>
    </row>
    <row r="10" spans="1:4" ht="12" x14ac:dyDescent="0.2">
      <c r="A10" s="15" t="s">
        <v>12</v>
      </c>
      <c r="B10" s="8"/>
      <c r="D10" s="9"/>
    </row>
    <row r="11" spans="1:4" ht="12" x14ac:dyDescent="0.2">
      <c r="A11" s="15" t="s">
        <v>13</v>
      </c>
      <c r="B11" s="8"/>
      <c r="D11" s="9"/>
    </row>
    <row r="12" spans="1:4" ht="12" x14ac:dyDescent="0.2">
      <c r="A12" s="15" t="s">
        <v>14</v>
      </c>
      <c r="B12" s="8"/>
      <c r="D12" s="9"/>
    </row>
    <row r="13" spans="1:4" ht="12" x14ac:dyDescent="0.2">
      <c r="A13" s="15" t="s">
        <v>15</v>
      </c>
      <c r="B13" s="8"/>
      <c r="D13" s="9"/>
    </row>
    <row r="14" spans="1:4" ht="12" x14ac:dyDescent="0.2">
      <c r="A14" s="15" t="s">
        <v>16</v>
      </c>
      <c r="B14" s="8"/>
      <c r="D14" s="9"/>
    </row>
    <row r="15" spans="1:4" ht="12" x14ac:dyDescent="0.2">
      <c r="A15" s="15" t="s">
        <v>17</v>
      </c>
      <c r="B15" s="8"/>
      <c r="D15" s="9"/>
    </row>
    <row r="16" spans="1:4" ht="12" x14ac:dyDescent="0.2">
      <c r="A16" s="15" t="s">
        <v>18</v>
      </c>
      <c r="B16" s="8"/>
      <c r="D16" s="9"/>
    </row>
    <row r="17" spans="1:5" ht="12" x14ac:dyDescent="0.2">
      <c r="A17" s="15" t="s">
        <v>19</v>
      </c>
      <c r="B17" s="8"/>
      <c r="D17" s="9"/>
    </row>
    <row r="18" spans="1:5" ht="12" x14ac:dyDescent="0.2">
      <c r="A18" s="15" t="s">
        <v>20</v>
      </c>
      <c r="B18" s="8"/>
      <c r="D18" s="9"/>
    </row>
    <row r="19" spans="1:5" ht="12" x14ac:dyDescent="0.2">
      <c r="A19" s="15" t="s">
        <v>21</v>
      </c>
      <c r="B19" s="8"/>
      <c r="D19" s="9"/>
    </row>
    <row r="20" spans="1:5" ht="12" x14ac:dyDescent="0.2">
      <c r="A20" s="15" t="s">
        <v>22</v>
      </c>
      <c r="B20" s="8"/>
      <c r="D20" s="9"/>
    </row>
    <row r="21" spans="1:5" ht="12" x14ac:dyDescent="0.2">
      <c r="A21" s="15" t="s">
        <v>23</v>
      </c>
      <c r="B21" s="8"/>
      <c r="E21" s="9"/>
    </row>
    <row r="22" spans="1:5" ht="12" x14ac:dyDescent="0.2">
      <c r="A22" s="15" t="s">
        <v>24</v>
      </c>
      <c r="B22" s="8"/>
      <c r="E22" s="9"/>
    </row>
    <row r="23" spans="1:5" ht="12" x14ac:dyDescent="0.2">
      <c r="A23" s="15" t="s">
        <v>25</v>
      </c>
      <c r="B23" s="12"/>
      <c r="E23" s="11"/>
    </row>
    <row r="24" spans="1:5" x14ac:dyDescent="0.2">
      <c r="A24" s="14"/>
      <c r="B24" s="13"/>
      <c r="D24" s="13"/>
      <c r="E24" s="13"/>
    </row>
    <row r="25" spans="1:5" x14ac:dyDescent="0.2">
      <c r="A25" s="10"/>
    </row>
    <row r="26" spans="1:5" x14ac:dyDescent="0.2">
      <c r="A26" s="10"/>
    </row>
    <row r="27" spans="1:5" x14ac:dyDescent="0.2">
      <c r="A27" s="10"/>
    </row>
    <row r="28" spans="1:5" x14ac:dyDescent="0.2">
      <c r="A28" s="10"/>
    </row>
    <row r="29" spans="1:5" x14ac:dyDescent="0.2">
      <c r="A29" s="10"/>
    </row>
    <row r="30" spans="1:5" x14ac:dyDescent="0.2">
      <c r="A30" s="10"/>
    </row>
    <row r="31" spans="1:5" x14ac:dyDescent="0.2">
      <c r="A31" s="10"/>
    </row>
    <row r="32" spans="1:5" x14ac:dyDescent="0.2">
      <c r="A32" s="1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DF2C03A-FAFE-4FBB-9F24-298C907734CA}">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9DBC77CC-32BA-4BBF-A75E-086779EE42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F51EF88-68BC-4A76-B5D9-47B8734FF48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IR</vt:lpstr>
      <vt:lpstr>Instructivo_IR</vt:lpstr>
      <vt:lpstr>Hoja1</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TICs</cp:lastModifiedBy>
  <cp:lastPrinted>2021-10-05T13:10:44Z</cp:lastPrinted>
  <dcterms:created xsi:type="dcterms:W3CDTF">2014-10-22T05:35:08Z</dcterms:created>
  <dcterms:modified xsi:type="dcterms:W3CDTF">2022-01-24T20:31:58Z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