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s01\Documents\IMSM\ADMINISTRACION 2021-2024\TRANSPARENCIA\4TO TRIMESTRE_OCT A DIC\HIPERVINCULOS\FORMATOS FINANCIEROS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<sst xmlns="http://schemas.openxmlformats.org/spreadsheetml/2006/main" count="72" uniqueCount="72">
  <si>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</si>
  <si>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</si>
  <si>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</si>
  <si>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</si>
  <si>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</si>
  <si>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</si>
  <si>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</si>
  <si>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</si>
  <si>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</si>
  <si>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</si>
  <si>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</si>
  <si>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</si>
  <si>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</si>
  <si>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</si>
  <si>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</si>
  <si>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</si>
  <si>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</si>
  <si>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</si>
  <si>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</si>
  <si>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</si>
  <si>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</si>
  <si>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</si>
  <si>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</si>
  <si>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</si>
  <si>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</si>
  <si>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</si>
  <si>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</si>
  <si>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</si>
  <si>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</si>
  <si>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</si>
  <si>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</si>
  <si>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</si>
  <si>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</si>
  <si>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</si>
  <si>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</si>
  <si>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</si>
  <si>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</si>
  <si>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</si>
  <si>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</si>
  <si>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</si>
  <si>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</si>
  <si>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</si>
  <si>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</si>
  <si>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</si>
  <si>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</si>
  <si>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</si>
  <si>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</si>
  <si>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</si>
  <si>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</si>
  <si>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</si>
  <si>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</si>
  <si>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</si>
  <si>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</si>
  <si>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</si>
  <si>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</si>
  <si>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</si>
  <si>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</si>
  <si>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</si>
  <si>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</si>
  <si>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</si>
  <si>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</si>
  <si>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</si>
  <si>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</si>
  <si>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</si>
  <si>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Salamanca para las Mujeres
Gasto por Categoría Programática
Del 1 de Enero AL 31 DE DICIEMBRE DEL 2021</t>
  </si>
  <si>
    <t>“Bajo protesta de decir verdad declaramos que los Estados Financieros y sus notas, son razonablemente correctos y son responsabilidad del emisor”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</si>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</sst>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2" fillId="0" borderId="5" xfId="8" applyFont="1" applyFill="1" applyBorder="1" applyAlignment="1" applyProtection="1">
      <alignment vertical="top"/>
      <protection locked="0"/>
    </xf>
    <xf numFmtId="0" fontId="5" fillId="0" borderId="5" xfId="0" applyFont="1" applyBorder="1"/>
    <xf numFmtId="0" fontId="2" fillId="0" borderId="0" xfId="8" applyFont="1" applyFill="1" applyBorder="1" applyAlignment="1" applyProtection="1">
      <alignment vertical="top"/>
      <protection locked="0"/>
    </xf>
    <xf numFmtId="0" fontId="5" fillId="0" borderId="5" xfId="0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zoomScaleSheetLayoutView="90" workbookViewId="0">
      <selection activeCell="C14" sqref="C1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4657500</v>
      </c>
      <c r="E10" s="18">
        <f>SUM(E11:E18)</f>
        <v>0</v>
      </c>
      <c r="F10" s="18">
        <f t="shared" ref="F10:I10" si="1">SUM(F11:F18)</f>
        <v>4657500</v>
      </c>
      <c r="G10" s="18">
        <f t="shared" si="1"/>
        <v>3293636.74</v>
      </c>
      <c r="H10" s="18">
        <f t="shared" si="1"/>
        <v>3282762.74</v>
      </c>
      <c r="I10" s="18">
        <f t="shared" si="1"/>
        <v>1363863.2599999998</v>
      </c>
    </row>
    <row r="11" spans="1:9" x14ac:dyDescent="0.2">
      <c r="A11" s="27" t="s">
        <v>46</v>
      </c>
      <c r="B11" s="9"/>
      <c r="C11" s="3" t="s">
        <v>4</v>
      </c>
      <c r="D11" s="19">
        <v>4657500</v>
      </c>
      <c r="E11" s="19">
        <v>0</v>
      </c>
      <c r="F11" s="19">
        <f t="shared" ref="F11:F18" si="2">D11+E11</f>
        <v>4657500</v>
      </c>
      <c r="G11" s="19">
        <v>3293636.74</v>
      </c>
      <c r="H11" s="19">
        <v>3282762.74</v>
      </c>
      <c r="I11" s="19">
        <f t="shared" ref="I11:I18" si="3">F11-G11</f>
        <v>1363863.2599999998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4657500</v>
      </c>
      <c r="E37" s="24">
        <f t="shared" ref="E37:I37" si="16">SUM(E7+E10+E19+E23+E26+E31)</f>
        <v>0</v>
      </c>
      <c r="F37" s="24">
        <f t="shared" si="16"/>
        <v>4657500</v>
      </c>
      <c r="G37" s="24">
        <f t="shared" si="16"/>
        <v>3293636.74</v>
      </c>
      <c r="H37" s="24">
        <f t="shared" si="16"/>
        <v>3282762.74</v>
      </c>
      <c r="I37" s="24">
        <f t="shared" si="16"/>
        <v>1363863.2599999998</v>
      </c>
    </row>
    <row r="38" spans="1:9" x14ac:dyDescent="0.2">
      <c r="A38" s="42" t="s">
        <v>65</v>
      </c>
      <c r="B38" s="42"/>
    </row>
    <row r="39" spans="1:9" x14ac:dyDescent="0.2">
      <c r="A39" s="42"/>
      <c r="B39" s="42"/>
    </row>
    <row r="40" spans="1:9" x14ac:dyDescent="0.2">
      <c r="A40" s="43"/>
      <c r="B40" s="44"/>
      <c r="C40" s="46"/>
    </row>
    <row r="41" spans="1:9" x14ac:dyDescent="0.2">
      <c r="A41" s="45" t="s">
        <v>66</v>
      </c>
      <c r="B41" s="42"/>
    </row>
    <row r="42" spans="1:9" x14ac:dyDescent="0.2">
      <c r="A42" s="45" t="s">
        <v>67</v>
      </c>
      <c r="B42" s="42"/>
    </row>
    <row r="43" spans="1:9" x14ac:dyDescent="0.2">
      <c r="A43" s="45" t="s">
        <v>68</v>
      </c>
      <c r="B43" s="42"/>
    </row>
    <row r="44" spans="1:9" x14ac:dyDescent="0.2">
      <c r="A44" s="45"/>
      <c r="B44" s="42"/>
    </row>
    <row r="45" spans="1:9" x14ac:dyDescent="0.2">
      <c r="A45" s="43"/>
      <c r="B45" s="44"/>
      <c r="C45" s="46"/>
    </row>
    <row r="46" spans="1:9" x14ac:dyDescent="0.2">
      <c r="A46" s="45" t="s">
        <v>69</v>
      </c>
      <c r="B46" s="42"/>
    </row>
    <row r="47" spans="1:9" x14ac:dyDescent="0.2">
      <c r="A47" s="45" t="s">
        <v>70</v>
      </c>
      <c r="B47" s="42"/>
    </row>
    <row r="48" spans="1:9" x14ac:dyDescent="0.2">
      <c r="A48" s="45" t="s">
        <v>71</v>
      </c>
      <c r="B48" s="42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2022-01-24T15:54:37Z</cp:lastPrinted>
  <dcterms:created xsi:type="dcterms:W3CDTF">2012-12-11T21:13:37Z</dcterms:created>
  <dcterms:modified xsi:type="dcterms:W3CDTF">2022-01-24T15:54:49Z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