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ms01\Documents\IMSM\ADMINISTRACION 2021-2024\TRANSPARENCIA\4TO TRIMESTRE_OCT A DIC\HIPERVINCULOS\FORMATOS FINANCIEROS\"/>
    </mc:Choice>
  </mc:AlternateContent>
  <bookViews>
    <workbookView xWindow="0" yWindow="0" windowWidth="19200" windowHeight="11940"/>
  </bookViews>
  <sheets>
    <sheet name="0325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D24" i="1" l="1"/>
  <c r="E24" i="1"/>
  <c r="C24" i="1"/>
</calcChain>
</file>

<file path=xl/sharedStrings.xml><?xml version="1.0" encoding="utf-8"?>
<sst xmlns="http://schemas.openxmlformats.org/spreadsheetml/2006/main" count="51" uniqueCount="43">
  <si>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</si>
  <si>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</si>
  <si>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</si>
  <si>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</si>
  <si>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</si>
  <si>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</si>
  <si>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</si>
  <si>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</si>
  <si>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</si>
  <si>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</si>
  <si>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</si>
  <si>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</si>
  <si>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</si>
  <si>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</si>
  <si>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</si>
  <si>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</si>
  <si>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</si>
  <si>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</si>
  <si>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</si>
  <si>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</si>
  <si>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</si>
  <si>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</si>
  <si>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</si>
  <si>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</si>
  <si>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</si>
  <si>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</si>
  <si>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</si>
  <si>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</si>
  <si>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</si>
  <si>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</si>
  <si>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</si>
  <si>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</si>
  <si>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</si>
  <si>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</si>
  <si>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</si>
  <si>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</si>
  <si>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Instituto Municipal de Salamanca para las Mujeres
Flujo de Fondos
Del 1 de Enero AL 31 DE DICIEMBRE DEL 2021</t>
  </si>
  <si>
    <t>AUTORIZA</t>
  </si>
  <si>
    <t>LIC. MARIA GUADALUPE GOMEZ PEREZ</t>
  </si>
  <si>
    <t>DIRECTORA DEL INSTITUTO MUNICIPAL DE SALAMANCA PARA LAS MUJERES</t>
  </si>
  <si>
    <t>ELABORA</t>
  </si>
  <si>
    <t>C.P. JORGE CAMPOS ESTEVES</t>
  </si>
  <si>
    <t>DEPARTAMENTO CONTABLE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</si>
</sst>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9" xfId="2" applyFont="1" applyFill="1" applyBorder="1" applyAlignment="1" applyProtection="1">
      <alignment vertical="top"/>
      <protection locked="0"/>
    </xf>
    <xf numFmtId="0" fontId="4" fillId="0" borderId="0" xfId="2" applyFont="1" applyFill="1" applyBorder="1" applyAlignment="1" applyProtection="1">
      <alignment vertical="top"/>
      <protection locked="0"/>
    </xf>
    <xf numFmtId="0" fontId="2" fillId="0" borderId="9" xfId="0" applyFont="1" applyBorder="1"/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1"/>
  <sheetViews>
    <sheetView showGridLines="0" tabSelected="1" workbookViewId="0">
      <selection activeCell="H4" sqref="H4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4657500</v>
      </c>
      <c r="D3" s="3">
        <f t="shared" ref="D3:E3" si="0">SUM(D4:D13)</f>
        <v>3828750</v>
      </c>
      <c r="E3" s="4">
        <f t="shared" si="0"/>
        <v>3828750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4657500</v>
      </c>
      <c r="D12" s="6">
        <v>3828750</v>
      </c>
      <c r="E12" s="7">
        <v>3828750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4657500</v>
      </c>
      <c r="D14" s="9">
        <f t="shared" ref="D14:E14" si="1">SUM(D15:D23)</f>
        <v>3293636.74</v>
      </c>
      <c r="E14" s="10">
        <f t="shared" si="1"/>
        <v>3282762.74</v>
      </c>
    </row>
    <row r="15" spans="1:5" x14ac:dyDescent="0.2">
      <c r="A15" s="5"/>
      <c r="B15" s="14" t="s">
        <v>12</v>
      </c>
      <c r="C15" s="6">
        <v>2934970.6</v>
      </c>
      <c r="D15" s="6">
        <v>2380477.16</v>
      </c>
      <c r="E15" s="7">
        <v>2380477.16</v>
      </c>
    </row>
    <row r="16" spans="1:5" x14ac:dyDescent="0.2">
      <c r="A16" s="5"/>
      <c r="B16" s="14" t="s">
        <v>13</v>
      </c>
      <c r="C16" s="6">
        <v>359000</v>
      </c>
      <c r="D16" s="6">
        <v>182341.85</v>
      </c>
      <c r="E16" s="7">
        <v>182341.85</v>
      </c>
    </row>
    <row r="17" spans="1:5" x14ac:dyDescent="0.2">
      <c r="A17" s="5"/>
      <c r="B17" s="14" t="s">
        <v>14</v>
      </c>
      <c r="C17" s="6">
        <v>1312529.3999999999</v>
      </c>
      <c r="D17" s="6">
        <v>683560.19</v>
      </c>
      <c r="E17" s="7">
        <v>672686.19</v>
      </c>
    </row>
    <row r="18" spans="1:5" x14ac:dyDescent="0.2">
      <c r="A18" s="5"/>
      <c r="B18" s="14" t="s">
        <v>9</v>
      </c>
      <c r="C18" s="6">
        <v>0</v>
      </c>
      <c r="D18" s="6">
        <v>0</v>
      </c>
      <c r="E18" s="7">
        <v>0</v>
      </c>
    </row>
    <row r="19" spans="1:5" x14ac:dyDescent="0.2">
      <c r="A19" s="5"/>
      <c r="B19" s="14" t="s">
        <v>15</v>
      </c>
      <c r="C19" s="6">
        <v>51000</v>
      </c>
      <c r="D19" s="6">
        <v>47257.54</v>
      </c>
      <c r="E19" s="7">
        <v>47257.54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535113.25999999978</v>
      </c>
      <c r="E24" s="13">
        <f>E3-E14</f>
        <v>545987.25999999978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535113.26</v>
      </c>
      <c r="E28" s="21">
        <f>SUM(E29:E35)</f>
        <v>545987.26</v>
      </c>
    </row>
    <row r="29" spans="1:5" x14ac:dyDescent="0.2">
      <c r="A29" s="5"/>
      <c r="B29" s="14" t="s">
        <v>26</v>
      </c>
      <c r="C29" s="22">
        <v>0</v>
      </c>
      <c r="D29" s="22">
        <v>535113.26</v>
      </c>
      <c r="E29" s="23">
        <v>545987.26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0</v>
      </c>
      <c r="E32" s="23">
        <v>0</v>
      </c>
    </row>
    <row r="33" spans="1:5" x14ac:dyDescent="0.2">
      <c r="A33" s="5"/>
      <c r="B33" s="14" t="s">
        <v>30</v>
      </c>
      <c r="C33" s="22">
        <v>0</v>
      </c>
      <c r="D33" s="22">
        <v>0</v>
      </c>
      <c r="E33" s="23">
        <v>0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5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535113.26</v>
      </c>
      <c r="E40" s="13">
        <f>E28+E36</f>
        <v>545987.26</v>
      </c>
    </row>
    <row r="41" spans="1:5" x14ac:dyDescent="0.2">
      <c r="A41" s="1" t="s">
        <v>24</v>
      </c>
    </row>
    <row r="43" spans="1:5" x14ac:dyDescent="0.2">
      <c r="A43" s="31"/>
      <c r="B43" s="33"/>
    </row>
    <row r="44" spans="1:5" x14ac:dyDescent="0.2">
      <c r="A44" s="32" t="s">
        <v>37</v>
      </c>
    </row>
    <row r="45" spans="1:5" x14ac:dyDescent="0.2">
      <c r="A45" s="32" t="s">
        <v>38</v>
      </c>
    </row>
    <row r="46" spans="1:5" x14ac:dyDescent="0.2">
      <c r="A46" s="32" t="s">
        <v>39</v>
      </c>
    </row>
    <row r="47" spans="1:5" x14ac:dyDescent="0.2">
      <c r="A47" s="32"/>
    </row>
    <row r="48" spans="1:5" x14ac:dyDescent="0.2">
      <c r="A48" s="31"/>
      <c r="B48" s="33"/>
    </row>
    <row r="49" spans="1:1" x14ac:dyDescent="0.2">
      <c r="A49" s="32" t="s">
        <v>40</v>
      </c>
    </row>
    <row r="50" spans="1:1" x14ac:dyDescent="0.2">
      <c r="A50" s="32" t="s">
        <v>41</v>
      </c>
    </row>
    <row r="51" spans="1:1" x14ac:dyDescent="0.2">
      <c r="A51" s="32" t="s">
        <v>42</v>
      </c>
    </row>
  </sheetData>
  <mergeCells count="3">
    <mergeCell ref="A1:E1"/>
    <mergeCell ref="A2:B2"/>
    <mergeCell ref="A27:B27"/>
  </mergeCells>
  <pageMargins left="0.7" right="0.7" top="0.75" bottom="0.75" header="0.3" footer="0.3"/>
  <pageSetup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TICs</cp:lastModifiedBy>
  <cp:lastPrinted>2022-01-24T15:52:36Z</cp:lastPrinted>
  <dcterms:created xsi:type="dcterms:W3CDTF">2017-12-20T04:54:53Z</dcterms:created>
  <dcterms:modified xsi:type="dcterms:W3CDTF">2022-01-24T15:53:27Z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