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s01\Documents\IMSM\ADMINISTRACION 2021-2024\TRANSPARENCIA\4TO TRIMESTRE_OCT A DIC\HIPERVINCULOS\FORMATOS FINANCIEROS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C22" i="3" s="1"/>
  <c r="D59" i="3" l="1"/>
  <c r="D61" i="3" s="1"/>
  <c r="C59" i="3"/>
  <c r="C61" i="3" s="1"/>
</calcChain>
</file>

<file path=xl/sharedStrings.xml><?xml version="1.0" encoding="utf-8"?>
<sst xmlns="http://schemas.openxmlformats.org/spreadsheetml/2006/main" count="81" uniqueCount="65">
  <si>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</si>
  <si>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</si>
  <si>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</si>
  <si>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</si>
  <si>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</si>
  <si>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</si>
  <si>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</si>
  <si>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</si>
  <si>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</si>
  <si>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</si>
  <si>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</si>
  <si>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</si>
  <si>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</si>
  <si>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</si>
  <si>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</si>
  <si>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</si>
  <si>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</si>
  <si>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</si>
  <si>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</si>
  <si>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</si>
  <si>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</si>
  <si>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</si>
  <si>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</si>
  <si>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</si>
  <si>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</si>
  <si>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</si>
  <si>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</si>
  <si>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</si>
  <si>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</si>
  <si>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</si>
  <si>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</si>
  <si>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</si>
  <si>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</si>
  <si>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</si>
  <si>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</si>
  <si>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</si>
  <si>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</si>
  <si>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</si>
  <si>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</si>
  <si>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</si>
  <si>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</si>
  <si>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</si>
  <si>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</si>
  <si>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</si>
  <si>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</si>
  <si>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</si>
  <si>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</si>
  <si>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</si>
  <si>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</si>
  <si>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</si>
  <si>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</si>
  <si>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</si>
  <si>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</si>
  <si>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</si>
  <si>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</si>
  <si>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</si>
  <si>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Salamanca para las Mujeres
ESTADO DE ACTIVIDADES
DEL 1 DE ENERO AL 31 DE DICIEMBRE DEL 2021</t>
  </si>
  <si>
    <t>"BAJO PROTESTA DE DECIR VERDAD DECLARAMOS QUE LOS ESTADOS FINANCIEROS Y SUS NOTAS SON RAZONABLEMENTE CORRECTOS Y SON RESPONSABILIDAD</t>
  </si>
  <si>
    <t>DEL EMISOR"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</si>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</sst>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tabSelected="1" topLeftCell="A37" zoomScaleNormal="100" workbookViewId="0">
      <selection activeCell="B48" sqref="B4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3828750</v>
      </c>
      <c r="D12" s="28">
        <f>SUM(D13:D14)</f>
        <v>4500000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3828750</v>
      </c>
      <c r="D14" s="30">
        <v>4500000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3828750</v>
      </c>
      <c r="D22" s="3">
        <f>SUM(D4+D12+D15)</f>
        <v>4500000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3246379.2</v>
      </c>
      <c r="D25" s="28">
        <f>SUM(D26:D28)</f>
        <v>2614190.5300000003</v>
      </c>
      <c r="E25" s="31" t="s">
        <v>55</v>
      </c>
    </row>
    <row r="26" spans="1:5" x14ac:dyDescent="0.2">
      <c r="A26" s="19"/>
      <c r="B26" s="20" t="s">
        <v>37</v>
      </c>
      <c r="C26" s="29">
        <v>2380477.16</v>
      </c>
      <c r="D26" s="30">
        <v>1923873.94</v>
      </c>
      <c r="E26" s="31">
        <v>5110</v>
      </c>
    </row>
    <row r="27" spans="1:5" x14ac:dyDescent="0.2">
      <c r="A27" s="19"/>
      <c r="B27" s="20" t="s">
        <v>16</v>
      </c>
      <c r="C27" s="29">
        <v>182341.85</v>
      </c>
      <c r="D27" s="30">
        <v>86219.06</v>
      </c>
      <c r="E27" s="31">
        <v>5120</v>
      </c>
    </row>
    <row r="28" spans="1:5" x14ac:dyDescent="0.2">
      <c r="A28" s="19"/>
      <c r="B28" s="20" t="s">
        <v>17</v>
      </c>
      <c r="C28" s="29">
        <v>683560.19</v>
      </c>
      <c r="D28" s="30">
        <v>604097.53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7" x14ac:dyDescent="0.2">
      <c r="A49" s="5" t="s">
        <v>44</v>
      </c>
      <c r="B49" s="2"/>
      <c r="C49" s="27">
        <f>SUM(C50:C55)</f>
        <v>102999.87</v>
      </c>
      <c r="D49" s="28">
        <f>SUM(D50:D55)</f>
        <v>40884.11</v>
      </c>
      <c r="E49" s="31" t="s">
        <v>55</v>
      </c>
    </row>
    <row r="50" spans="1:7" x14ac:dyDescent="0.2">
      <c r="A50" s="19"/>
      <c r="B50" s="20" t="s">
        <v>31</v>
      </c>
      <c r="C50" s="29">
        <v>102999.87</v>
      </c>
      <c r="D50" s="30">
        <v>40884.11</v>
      </c>
      <c r="E50" s="31">
        <v>5510</v>
      </c>
    </row>
    <row r="51" spans="1:7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7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7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7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7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7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7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7" x14ac:dyDescent="0.2">
      <c r="A58" s="19"/>
      <c r="B58" s="16"/>
      <c r="C58" s="17"/>
      <c r="D58" s="18"/>
      <c r="E58" s="31" t="s">
        <v>55</v>
      </c>
    </row>
    <row r="59" spans="1:7" x14ac:dyDescent="0.2">
      <c r="A59" s="4" t="s">
        <v>45</v>
      </c>
      <c r="B59" s="12"/>
      <c r="C59" s="27">
        <f>SUM(C56+C49+C43+C39+C29+C25)</f>
        <v>3349379.0700000003</v>
      </c>
      <c r="D59" s="3">
        <f>SUM(D56+D49+D43+D39+D29+D25)</f>
        <v>2655074.64</v>
      </c>
      <c r="E59" s="31" t="s">
        <v>55</v>
      </c>
    </row>
    <row r="60" spans="1:7" x14ac:dyDescent="0.2">
      <c r="A60" s="19"/>
      <c r="B60" s="12"/>
      <c r="C60" s="27"/>
      <c r="D60" s="3"/>
      <c r="E60" s="31" t="s">
        <v>55</v>
      </c>
    </row>
    <row r="61" spans="1:7" s="2" customFormat="1" x14ac:dyDescent="0.2">
      <c r="A61" s="4" t="s">
        <v>39</v>
      </c>
      <c r="B61" s="12"/>
      <c r="C61" s="27">
        <f>C22-C59</f>
        <v>479370.9299999997</v>
      </c>
      <c r="D61" s="28">
        <f>D22-D59</f>
        <v>1844925.3599999999</v>
      </c>
      <c r="E61" s="32" t="s">
        <v>55</v>
      </c>
    </row>
    <row r="62" spans="1:7" s="2" customFormat="1" x14ac:dyDescent="0.2">
      <c r="A62" s="22"/>
      <c r="B62" s="23"/>
      <c r="C62" s="24"/>
      <c r="D62" s="25"/>
    </row>
    <row r="63" spans="1:7" s="40" customFormat="1" x14ac:dyDescent="0.2">
      <c r="A63" s="1" t="s">
        <v>57</v>
      </c>
      <c r="B63" s="38"/>
      <c r="C63" s="39"/>
      <c r="D63" s="39"/>
      <c r="E63" s="39"/>
      <c r="F63" s="39"/>
      <c r="G63" s="39"/>
    </row>
    <row r="64" spans="1:7" s="40" customFormat="1" x14ac:dyDescent="0.2">
      <c r="A64" s="1" t="s">
        <v>58</v>
      </c>
      <c r="B64" s="38"/>
      <c r="C64" s="39"/>
      <c r="D64" s="39"/>
      <c r="E64" s="39"/>
      <c r="F64" s="39"/>
      <c r="G64" s="39"/>
    </row>
    <row r="65" spans="1:7" s="40" customFormat="1" x14ac:dyDescent="0.2">
      <c r="A65" s="1"/>
      <c r="B65" s="38"/>
      <c r="C65" s="39"/>
      <c r="D65" s="39"/>
      <c r="E65" s="39"/>
      <c r="F65" s="39"/>
      <c r="G65" s="39"/>
    </row>
    <row r="66" spans="1:7" s="40" customFormat="1" x14ac:dyDescent="0.2">
      <c r="A66" s="41"/>
      <c r="B66" s="42"/>
      <c r="C66" s="39"/>
      <c r="D66" s="39"/>
      <c r="E66" s="39"/>
      <c r="F66" s="39"/>
      <c r="G66" s="39"/>
    </row>
    <row r="67" spans="1:7" s="40" customFormat="1" x14ac:dyDescent="0.2">
      <c r="A67" s="1" t="s">
        <v>59</v>
      </c>
      <c r="B67" s="38"/>
      <c r="C67" s="39"/>
      <c r="D67" s="39"/>
      <c r="E67" s="39"/>
      <c r="F67" s="39"/>
      <c r="G67" s="39"/>
    </row>
    <row r="68" spans="1:7" s="40" customFormat="1" x14ac:dyDescent="0.2">
      <c r="A68" s="1" t="s">
        <v>60</v>
      </c>
      <c r="B68" s="38"/>
      <c r="C68" s="39"/>
      <c r="D68" s="39"/>
      <c r="E68" s="39"/>
      <c r="F68" s="39"/>
      <c r="G68" s="39"/>
    </row>
    <row r="69" spans="1:7" s="40" customFormat="1" x14ac:dyDescent="0.2">
      <c r="A69" s="1" t="s">
        <v>61</v>
      </c>
      <c r="B69" s="38"/>
      <c r="C69" s="39"/>
      <c r="D69" s="39"/>
      <c r="E69" s="39"/>
      <c r="F69" s="39"/>
      <c r="G69" s="39"/>
    </row>
    <row r="70" spans="1:7" s="40" customFormat="1" x14ac:dyDescent="0.2">
      <c r="A70" s="1"/>
      <c r="B70" s="38"/>
      <c r="C70" s="39"/>
      <c r="D70" s="39"/>
      <c r="E70" s="39"/>
      <c r="F70" s="39"/>
      <c r="G70" s="39"/>
    </row>
    <row r="71" spans="1:7" s="40" customFormat="1" x14ac:dyDescent="0.2">
      <c r="A71" s="41"/>
      <c r="B71" s="42"/>
      <c r="C71" s="39"/>
      <c r="D71" s="39"/>
      <c r="E71" s="39"/>
      <c r="F71" s="39"/>
      <c r="G71" s="39"/>
    </row>
    <row r="72" spans="1:7" s="40" customFormat="1" x14ac:dyDescent="0.2">
      <c r="A72" s="1" t="s">
        <v>62</v>
      </c>
      <c r="B72" s="38"/>
      <c r="C72" s="39"/>
      <c r="D72" s="39"/>
      <c r="E72" s="39"/>
      <c r="F72" s="39"/>
      <c r="G72" s="39"/>
    </row>
    <row r="73" spans="1:7" s="40" customFormat="1" x14ac:dyDescent="0.2">
      <c r="A73" s="1" t="s">
        <v>63</v>
      </c>
      <c r="B73" s="38"/>
      <c r="C73" s="39"/>
      <c r="D73" s="39"/>
      <c r="E73" s="39"/>
      <c r="F73" s="39"/>
      <c r="G73" s="39"/>
    </row>
    <row r="74" spans="1:7" s="40" customFormat="1" x14ac:dyDescent="0.2">
      <c r="A74" s="1" t="s">
        <v>64</v>
      </c>
      <c r="B74" s="38"/>
      <c r="C74" s="39"/>
      <c r="D74" s="39"/>
      <c r="E74" s="39"/>
      <c r="F74" s="39"/>
      <c r="G74" s="39"/>
    </row>
    <row r="75" spans="1:7" s="40" customFormat="1" x14ac:dyDescent="0.2">
      <c r="A75" s="38"/>
      <c r="B75" s="38"/>
      <c r="C75" s="39"/>
      <c r="D75" s="39"/>
      <c r="E75" s="39"/>
      <c r="F75" s="39"/>
      <c r="G75" s="39"/>
    </row>
    <row r="76" spans="1:7" s="40" customFormat="1" x14ac:dyDescent="0.2">
      <c r="A76" s="38"/>
      <c r="B76" s="38"/>
      <c r="C76" s="39"/>
      <c r="D76" s="39"/>
      <c r="E76" s="39"/>
      <c r="F76" s="39"/>
      <c r="G76" s="39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2022-01-24T15:06:16Z</cp:lastPrinted>
  <dcterms:created xsi:type="dcterms:W3CDTF">2012-12-11T20:29:16Z</dcterms:created>
  <dcterms:modified xsi:type="dcterms:W3CDTF">2022-01-24T15:06:18Z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