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<sst xmlns="http://schemas.openxmlformats.org/spreadsheetml/2006/main" count="72" uniqueCount="72">
  <si>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</si>
  <si>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</si>
  <si>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</si>
  <si>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</si>
  <si>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</si>
  <si>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</si>
  <si>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</si>
  <si>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</si>
  <si>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</si>
  <si>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</si>
  <si>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</si>
  <si>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</si>
  <si>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</si>
  <si>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</si>
  <si>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</si>
  <si>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</si>
  <si>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</si>
  <si>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</si>
  <si>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</si>
  <si>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</si>
  <si>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</si>
  <si>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</si>
  <si>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</si>
  <si>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</si>
  <si>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</si>
  <si>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</si>
  <si>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</si>
  <si>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</si>
  <si>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</si>
  <si>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</si>
  <si>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</si>
  <si>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</si>
  <si>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</si>
  <si>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</si>
  <si>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</si>
  <si>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</si>
  <si>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</si>
  <si>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</si>
  <si>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</si>
  <si>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</si>
  <si>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</si>
  <si>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</si>
  <si>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</si>
  <si>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</si>
  <si>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</si>
  <si>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</si>
  <si>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</si>
  <si>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</si>
  <si>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</si>
  <si>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</si>
  <si>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</si>
  <si>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</si>
  <si>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</si>
  <si>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</si>
  <si>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</si>
  <si>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</si>
  <si>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</si>
  <si>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</si>
  <si>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</si>
  <si>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</si>
  <si>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</si>
  <si>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</si>
  <si>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</si>
  <si>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</si>
  <si>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SALAMANCA PARA LAS MUJERES
GASTO POR CATEGORÍA PROGRAMÁTICA
Del 1 de Enero al AL 30 DE JUNIO DEL 2020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</si>
  <si>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</si>
  <si>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</si>
  <si>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</si>
  <si>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</si>
  <si>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EVELYN ALCOCER NAVARRO</t>
  </si>
  <si>
    <t>DIRECTORA DEL INSTITUTO MUNICIPAL DE SALAMANCA PARA LAS MUJERES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</si>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</sst>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Border="1" applyAlignment="1">
      <alignment horizontal="left" vertical="center" wrapText="1"/>
    </xf>
    <xf numFmtId="0" fontId="2" fillId="0" borderId="0" xfId="8" applyFont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0" xfId="0"/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5" xfId="8" applyFont="1" applyBorder="1" applyAlignment="1" applyProtection="1">
      <alignment vertical="top" wrapText="1"/>
      <protection locked="0"/>
    </xf>
    <xf numFmtId="4" fontId="5" fillId="0" borderId="5" xfId="0" applyNumberFormat="1" applyFont="1" applyBorder="1" applyProtection="1">
      <protection locked="0"/>
    </xf>
  </cellXfs>
  <cellStyles count="27">
    <cellStyle name="Euro" xfId="1"/>
    <cellStyle name="Millares 2" xfId="2"/>
    <cellStyle name="Millares 2 2" xfId="3"/>
    <cellStyle name="Millares 2 2 2" xfId="23"/>
    <cellStyle name="Millares 2 2 3" xfId="18"/>
    <cellStyle name="Millares 2 3" xfId="4"/>
    <cellStyle name="Millares 2 3 2" xfId="24"/>
    <cellStyle name="Millares 2 3 3" xfId="19"/>
    <cellStyle name="Millares 2 4" xfId="22"/>
    <cellStyle name="Millares 2 5" xfId="17"/>
    <cellStyle name="Millares 3" xfId="5"/>
    <cellStyle name="Millares 3 2" xfId="25"/>
    <cellStyle name="Millares 3 3" xfId="20"/>
    <cellStyle name="Moneda 2" xfId="6"/>
    <cellStyle name="Moneda 2 2" xfId="26"/>
    <cellStyle name="Moneda 2 3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activeCell="A39" sqref="A39:G45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4500000</v>
      </c>
      <c r="E10" s="18">
        <f>SUM(E11:E18)</f>
        <v>0</v>
      </c>
      <c r="F10" s="18">
        <f t="shared" ref="F10:I10" si="1">SUM(F11:F18)</f>
        <v>4500000</v>
      </c>
      <c r="G10" s="18">
        <f t="shared" si="1"/>
        <v>1071609.05</v>
      </c>
      <c r="H10" s="18">
        <f t="shared" si="1"/>
        <v>1059481.05</v>
      </c>
      <c r="I10" s="18">
        <f t="shared" si="1"/>
        <v>3428390.95</v>
      </c>
    </row>
    <row r="11" spans="1:9" x14ac:dyDescent="0.2">
      <c r="A11" s="27" t="s">
        <v>46</v>
      </c>
      <c r="B11" s="9"/>
      <c r="C11" s="3" t="s">
        <v>4</v>
      </c>
      <c r="D11" s="19">
        <v>4500000</v>
      </c>
      <c r="E11" s="19">
        <v>0</v>
      </c>
      <c r="F11" s="19">
        <f t="shared" ref="F11:F18" si="2">D11+E11</f>
        <v>4500000</v>
      </c>
      <c r="G11" s="19">
        <v>1071609.05</v>
      </c>
      <c r="H11" s="19">
        <v>1059481.05</v>
      </c>
      <c r="I11" s="19">
        <f t="shared" ref="I11:I18" si="3">F11-G11</f>
        <v>3428390.95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4500000</v>
      </c>
      <c r="E37" s="24">
        <f t="shared" ref="E37:I37" si="16">SUM(E7+E10+E19+E23+E26+E31)</f>
        <v>0</v>
      </c>
      <c r="F37" s="24">
        <f t="shared" si="16"/>
        <v>4500000</v>
      </c>
      <c r="G37" s="24">
        <f t="shared" si="16"/>
        <v>1071609.05</v>
      </c>
      <c r="H37" s="24">
        <f t="shared" si="16"/>
        <v>1059481.05</v>
      </c>
      <c r="I37" s="24">
        <f t="shared" si="16"/>
        <v>3428390.95</v>
      </c>
    </row>
    <row r="39" spans="1:9" ht="15" x14ac:dyDescent="0.25">
      <c r="A39" s="46"/>
      <c r="B39" s="46"/>
      <c r="C39" s="42" t="s">
        <v>65</v>
      </c>
      <c r="D39" s="42"/>
      <c r="E39" s="42"/>
      <c r="F39" s="42"/>
      <c r="G39" s="42"/>
    </row>
    <row r="40" spans="1:9" x14ac:dyDescent="0.2">
      <c r="A40" s="44"/>
      <c r="B40" s="44"/>
      <c r="C40" s="44"/>
      <c r="D40" s="44"/>
      <c r="E40" s="44"/>
      <c r="F40" s="44"/>
      <c r="G40" s="45"/>
    </row>
    <row r="41" spans="1:9" x14ac:dyDescent="0.2">
      <c r="A41" s="44"/>
      <c r="B41" s="44"/>
      <c r="C41" s="44"/>
      <c r="D41" s="44"/>
      <c r="E41" s="44"/>
      <c r="F41" s="44"/>
      <c r="G41" s="45"/>
    </row>
    <row r="42" spans="1:9" ht="15" x14ac:dyDescent="0.25">
      <c r="A42" s="46"/>
      <c r="B42" s="46"/>
      <c r="C42" s="49"/>
      <c r="D42" s="47"/>
      <c r="E42" s="48"/>
      <c r="F42" s="49"/>
      <c r="G42" s="50"/>
    </row>
    <row r="43" spans="1:9" ht="15" x14ac:dyDescent="0.25">
      <c r="A43" s="46"/>
      <c r="B43" s="46"/>
      <c r="C43" s="47" t="s">
        <v>66</v>
      </c>
      <c r="D43" s="47"/>
      <c r="E43" s="48"/>
      <c r="F43" s="47" t="s">
        <v>67</v>
      </c>
      <c r="G43" s="46"/>
    </row>
    <row r="44" spans="1:9" ht="15" x14ac:dyDescent="0.25">
      <c r="A44" s="46"/>
      <c r="B44" s="46"/>
      <c r="C44" s="47" t="s">
        <v>68</v>
      </c>
      <c r="D44" s="47"/>
      <c r="E44" s="48"/>
      <c r="F44" s="43" t="s">
        <v>69</v>
      </c>
      <c r="G44" s="43"/>
    </row>
    <row r="45" spans="1:9" ht="15" x14ac:dyDescent="0.25">
      <c r="A45" s="46"/>
      <c r="B45" s="46"/>
      <c r="C45" s="47" t="s">
        <v>70</v>
      </c>
      <c r="D45" s="47"/>
      <c r="E45" s="48"/>
      <c r="F45" s="43" t="s">
        <v>71</v>
      </c>
      <c r="G45" s="43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F44:G44"/>
    <mergeCell ref="F45:G45"/>
    <mergeCell ref="C39:G39"/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2020-07-20T17:40:00Z</cp:lastPrinted>
  <dcterms:created xsi:type="dcterms:W3CDTF">2012-12-11T21:13:37Z</dcterms:created>
  <dcterms:modified xsi:type="dcterms:W3CDTF">2020-07-20T17:40:36Z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