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.imsm\Documents\INFORM FINANC D IC 2020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<sst xmlns="http://schemas.openxmlformats.org/spreadsheetml/2006/main" count="51" uniqueCount="43">
  <si>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</si>
  <si>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</si>
  <si>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</si>
  <si>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</si>
  <si>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</si>
  <si>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</si>
  <si>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</si>
  <si>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</si>
  <si>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</si>
  <si>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</si>
  <si>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</si>
  <si>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</si>
  <si>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</si>
  <si>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</si>
  <si>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</si>
  <si>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</si>
  <si>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</si>
  <si>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</si>
  <si>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</si>
  <si>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</si>
  <si>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</si>
  <si>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</si>
  <si>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</si>
  <si>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</si>
  <si>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</si>
  <si>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</si>
  <si>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</si>
  <si>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</si>
  <si>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</si>
  <si>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</si>
  <si>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</si>
  <si>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</si>
  <si>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</si>
  <si>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</si>
  <si>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</si>
  <si>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SALAMANCA PARA LAS MUJERES
FLUJO DE FONDOS
DEL 1 DE ENERO AL 31 DE DICIEMBRE DEL 2020</t>
  </si>
  <si>
    <t>"Bajo protesta de decir verdad declaramos que los Estados Financieros y sus notas, son razonablemente correctos y son responsabilidad del emisor"</t>
  </si>
  <si>
    <t>AUTORIZA</t>
  </si>
  <si>
    <t>ELABORA</t>
  </si>
  <si>
    <t>LICDA. MARISELA MORALES</t>
  </si>
  <si>
    <t>YAMILA BELMAN QUINTANA</t>
  </si>
  <si>
    <t>DIRECTOARA DEL INSTITUTO MUNICIPAL DE SALAMANCA PARA LAS MUJERES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</si>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</sst>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2" applyFont="1" applyFill="1" applyBorder="1" applyAlignment="1" applyProtection="1">
      <protection locked="0"/>
    </xf>
    <xf numFmtId="0" fontId="2" fillId="0" borderId="9" xfId="0" applyFont="1" applyBorder="1"/>
    <xf numFmtId="0" fontId="4" fillId="0" borderId="9" xfId="2" applyFont="1" applyFill="1" applyBorder="1" applyAlignment="1" applyProtection="1">
      <alignment vertical="top"/>
      <protection locked="0"/>
    </xf>
    <xf numFmtId="0" fontId="4" fillId="0" borderId="0" xfId="2" applyFont="1" applyFill="1" applyBorder="1" applyAlignment="1" applyProtection="1">
      <alignment horizontal="center" vertical="top"/>
      <protection locked="0"/>
    </xf>
    <xf numFmtId="0" fontId="4" fillId="0" borderId="0" xfId="2" applyFont="1" applyFill="1" applyBorder="1" applyAlignment="1" applyProtection="1">
      <alignment horizontal="center" vertical="top"/>
      <protection locked="0"/>
    </xf>
    <xf numFmtId="0" fontId="4" fillId="0" borderId="0" xfId="2" applyFont="1" applyFill="1" applyBorder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showGridLines="0" tabSelected="1" workbookViewId="0">
      <selection activeCell="A42" sqref="A42:E47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35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4500000</v>
      </c>
      <c r="D3" s="3">
        <f t="shared" ref="D3:E3" si="0">SUM(D4:D13)</f>
        <v>4500000</v>
      </c>
      <c r="E3" s="4">
        <f t="shared" si="0"/>
        <v>4500000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4500000</v>
      </c>
      <c r="D12" s="6">
        <v>4500000</v>
      </c>
      <c r="E12" s="7">
        <v>4500000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4500000</v>
      </c>
      <c r="D14" s="9">
        <f t="shared" ref="D14:E14" si="1">SUM(D15:D23)</f>
        <v>3023378.3800000004</v>
      </c>
      <c r="E14" s="10">
        <f t="shared" si="1"/>
        <v>3014059.3800000004</v>
      </c>
    </row>
    <row r="15" spans="1:5" x14ac:dyDescent="0.2">
      <c r="A15" s="5"/>
      <c r="B15" s="14" t="s">
        <v>12</v>
      </c>
      <c r="C15" s="6">
        <v>3053296.73</v>
      </c>
      <c r="D15" s="6">
        <v>1923873.94</v>
      </c>
      <c r="E15" s="7">
        <v>1923873.94</v>
      </c>
    </row>
    <row r="16" spans="1:5" x14ac:dyDescent="0.2">
      <c r="A16" s="5"/>
      <c r="B16" s="14" t="s">
        <v>13</v>
      </c>
      <c r="C16" s="6">
        <v>153900</v>
      </c>
      <c r="D16" s="6">
        <v>86219.06</v>
      </c>
      <c r="E16" s="7">
        <v>86219.06</v>
      </c>
    </row>
    <row r="17" spans="1:5" x14ac:dyDescent="0.2">
      <c r="A17" s="5"/>
      <c r="B17" s="14" t="s">
        <v>14</v>
      </c>
      <c r="C17" s="6">
        <v>1252803.27</v>
      </c>
      <c r="D17" s="6">
        <v>604097.53</v>
      </c>
      <c r="E17" s="7">
        <v>594778.53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40000</v>
      </c>
      <c r="D19" s="6">
        <v>409187.85</v>
      </c>
      <c r="E19" s="7">
        <v>409187.85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34</v>
      </c>
      <c r="C24" s="12">
        <f>C3-C14</f>
        <v>0</v>
      </c>
      <c r="D24" s="12">
        <f>D3-D14</f>
        <v>1476621.6199999996</v>
      </c>
      <c r="E24" s="13">
        <f>E3-E14</f>
        <v>1485940.6199999996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24</v>
      </c>
      <c r="B28" s="17"/>
      <c r="C28" s="20">
        <f>SUM(C29:C35)</f>
        <v>0</v>
      </c>
      <c r="D28" s="20">
        <f>SUM(D29:D35)</f>
        <v>1476621.62</v>
      </c>
      <c r="E28" s="21">
        <f>SUM(E29:E35)</f>
        <v>1485940.62</v>
      </c>
    </row>
    <row r="29" spans="1:5" x14ac:dyDescent="0.2">
      <c r="A29" s="5"/>
      <c r="B29" s="14" t="s">
        <v>25</v>
      </c>
      <c r="C29" s="22">
        <v>0</v>
      </c>
      <c r="D29" s="22">
        <v>1476621.62</v>
      </c>
      <c r="E29" s="23">
        <v>1485940.62</v>
      </c>
    </row>
    <row r="30" spans="1:5" x14ac:dyDescent="0.2">
      <c r="A30" s="5"/>
      <c r="B30" s="14" t="s">
        <v>26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27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28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29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30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31</v>
      </c>
      <c r="C35" s="22">
        <v>0</v>
      </c>
      <c r="D35" s="22">
        <v>0</v>
      </c>
      <c r="E35" s="23">
        <v>0</v>
      </c>
    </row>
    <row r="36" spans="1:5" x14ac:dyDescent="0.2">
      <c r="A36" s="2" t="s">
        <v>33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29</v>
      </c>
      <c r="C37" s="22">
        <v>0</v>
      </c>
      <c r="D37" s="22">
        <v>0</v>
      </c>
      <c r="E37" s="23">
        <v>0</v>
      </c>
    </row>
    <row r="38" spans="1:5" x14ac:dyDescent="0.2">
      <c r="B38" s="1" t="s">
        <v>30</v>
      </c>
      <c r="C38" s="22">
        <v>0</v>
      </c>
      <c r="D38" s="22">
        <v>0</v>
      </c>
      <c r="E38" s="23">
        <v>0</v>
      </c>
    </row>
    <row r="39" spans="1:5" x14ac:dyDescent="0.2">
      <c r="B39" s="1" t="s">
        <v>32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34</v>
      </c>
      <c r="C40" s="12">
        <f>C28+C36</f>
        <v>0</v>
      </c>
      <c r="D40" s="12">
        <f>D28+D36</f>
        <v>1476621.62</v>
      </c>
      <c r="E40" s="13">
        <f>E28+E36</f>
        <v>1485940.62</v>
      </c>
    </row>
    <row r="42" spans="1:5" x14ac:dyDescent="0.2">
      <c r="B42" s="31" t="s">
        <v>36</v>
      </c>
      <c r="C42" s="31"/>
      <c r="D42" s="31"/>
    </row>
    <row r="44" spans="1:5" x14ac:dyDescent="0.2">
      <c r="B44" s="32"/>
      <c r="D44" s="33"/>
      <c r="E44" s="32"/>
    </row>
    <row r="45" spans="1:5" x14ac:dyDescent="0.2">
      <c r="B45" s="34" t="s">
        <v>37</v>
      </c>
      <c r="D45" s="35" t="s">
        <v>38</v>
      </c>
      <c r="E45" s="35"/>
    </row>
    <row r="46" spans="1:5" x14ac:dyDescent="0.2">
      <c r="B46" s="34" t="s">
        <v>39</v>
      </c>
      <c r="D46" s="35" t="s">
        <v>40</v>
      </c>
      <c r="E46" s="35"/>
    </row>
    <row r="47" spans="1:5" ht="22.5" x14ac:dyDescent="0.2">
      <c r="B47" s="36" t="s">
        <v>41</v>
      </c>
      <c r="D47" s="35" t="s">
        <v>42</v>
      </c>
      <c r="E47" s="35"/>
    </row>
  </sheetData>
  <mergeCells count="6">
    <mergeCell ref="D47:E47"/>
    <mergeCell ref="A1:E1"/>
    <mergeCell ref="A2:B2"/>
    <mergeCell ref="A27:B27"/>
    <mergeCell ref="D45:E45"/>
    <mergeCell ref="D46:E46"/>
  </mergeCells>
  <pageMargins left="0.7" right="0.7" top="0.75" bottom="0.75" header="0.3" footer="0.3"/>
  <pageSetup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TICs</cp:lastModifiedBy>
  <cp:lastPrinted>2021-01-25T15:03:25Z</cp:lastPrinted>
  <dcterms:created xsi:type="dcterms:W3CDTF">2017-12-20T04:54:53Z</dcterms:created>
  <dcterms:modified xsi:type="dcterms:W3CDTF">2021-01-25T15:03:37Z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