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ASEG\CUENTA PUBLICA\CUENTA PUBLICA 2019\ARCHIVOS EN EXCEL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<sst xmlns="http://schemas.openxmlformats.org/spreadsheetml/2006/main" count="42" uniqueCount="32">
  <si>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</si>
  <si>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</si>
  <si>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</si>
  <si>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</si>
  <si>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</si>
  <si>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</si>
  <si>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</si>
  <si>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</si>
  <si>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</si>
  <si>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</si>
  <si>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</si>
  <si>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</si>
  <si>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</si>
  <si>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</si>
  <si>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</si>
  <si>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</si>
  <si>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</si>
  <si>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</si>
  <si>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</si>
  <si>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</si>
  <si>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</si>
  <si>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</si>
  <si>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</si>
  <si>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</si>
  <si>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</si>
  <si>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INSTITUTO MUNICIPAL DE SALAMANCA PARA LAS MUJERES
DEL 1 DE ENERO AL AL 31 DE DICIEMBRE DEL 2019</t>
  </si>
  <si>
    <t>AUTORIZA</t>
  </si>
  <si>
    <t>LICDA. MARISELA MORALES</t>
  </si>
  <si>
    <t>DIRECTORA DEL INSTITUTO MUNICIPAL DE SALAMANCA PARA LAS MUJERES</t>
  </si>
  <si>
    <t>ELABORA</t>
  </si>
  <si>
    <t>DEPARTAMENTO DE CONTABILIDAD</t>
  </si>
  <si>
    <t>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</si>
</sst>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4" fontId="4" fillId="0" borderId="1" xfId="9" applyNumberFormat="1" applyFont="1" applyFill="1" applyBorder="1" applyAlignment="1">
      <alignment vertical="top"/>
    </xf>
    <xf numFmtId="0" fontId="4" fillId="0" borderId="1" xfId="9" applyFont="1" applyFill="1" applyBorder="1" applyAlignment="1">
      <alignment vertical="top" wrapText="1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4" fontId="3" fillId="0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Protection="1">
      <protection locked="0"/>
    </xf>
    <xf numFmtId="0" fontId="4" fillId="0" borderId="7" xfId="9" applyFont="1" applyFill="1" applyBorder="1" applyAlignment="1">
      <alignment horizontal="left" vertical="top" wrapText="1" indent="1"/>
    </xf>
    <xf numFmtId="4" fontId="4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0" fontId="4" fillId="0" borderId="12" xfId="9" applyFont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4" fontId="4" fillId="0" borderId="12" xfId="9" applyNumberFormat="1" applyFont="1" applyBorder="1" applyAlignment="1" applyProtection="1">
      <alignment vertical="top"/>
      <protection locked="0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  <xf numFmtId="4" fontId="4" fillId="0" borderId="11" xfId="9" applyNumberFormat="1" applyFont="1" applyBorder="1" applyAlignment="1" applyProtection="1">
      <alignment horizontal="center" vertical="top"/>
      <protection locked="0"/>
    </xf>
    <xf numFmtId="4" fontId="4" fillId="0" borderId="0" xfId="9" applyNumberFormat="1" applyFont="1" applyBorder="1" applyAlignment="1" applyProtection="1">
      <alignment horizontal="center"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="80" zoomScaleNormal="80" workbookViewId="0">
      <selection activeCell="C46" sqref="C46:E46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8" t="s">
        <v>25</v>
      </c>
      <c r="B1" s="29"/>
      <c r="C1" s="29"/>
      <c r="D1" s="29"/>
      <c r="E1" s="29"/>
      <c r="F1" s="30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334034.59000000003</v>
      </c>
      <c r="D9" s="15">
        <f>+D10</f>
        <v>239563.87</v>
      </c>
      <c r="E9" s="16"/>
      <c r="F9" s="15">
        <f>+C9+D9</f>
        <v>573598.46</v>
      </c>
    </row>
    <row r="10" spans="1:6" x14ac:dyDescent="0.2">
      <c r="A10" s="17" t="s">
        <v>7</v>
      </c>
      <c r="B10" s="16"/>
      <c r="C10" s="16"/>
      <c r="D10" s="18">
        <v>239563.87</v>
      </c>
      <c r="E10" s="16"/>
      <c r="F10" s="18">
        <f>+D10</f>
        <v>239563.87</v>
      </c>
    </row>
    <row r="11" spans="1:6" x14ac:dyDescent="0.2">
      <c r="A11" s="17" t="s">
        <v>8</v>
      </c>
      <c r="B11" s="16"/>
      <c r="C11" s="18">
        <v>334034.59000000003</v>
      </c>
      <c r="D11" s="16"/>
      <c r="E11" s="16"/>
      <c r="F11" s="18">
        <f>+C11</f>
        <v>334034.59000000003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0</v>
      </c>
      <c r="C20" s="15">
        <f>+C9</f>
        <v>334034.59000000003</v>
      </c>
      <c r="D20" s="15">
        <f>+D9</f>
        <v>239563.87</v>
      </c>
      <c r="E20" s="15">
        <f>+E16</f>
        <v>0</v>
      </c>
      <c r="F20" s="15">
        <f>+B20+C20+D20+E20</f>
        <v>573598.46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239563.87</v>
      </c>
      <c r="D27" s="15">
        <f>+D28+D29+D30+D31+D32</f>
        <v>-47775</v>
      </c>
      <c r="E27" s="19"/>
      <c r="F27" s="15">
        <f>+C27+D27</f>
        <v>191788.87</v>
      </c>
    </row>
    <row r="28" spans="1:6" x14ac:dyDescent="0.2">
      <c r="A28" s="17" t="s">
        <v>7</v>
      </c>
      <c r="B28" s="16"/>
      <c r="C28" s="16"/>
      <c r="D28" s="18">
        <v>191788.87</v>
      </c>
      <c r="E28" s="16"/>
      <c r="F28" s="18">
        <f>+D28</f>
        <v>191788.87</v>
      </c>
    </row>
    <row r="29" spans="1:6" x14ac:dyDescent="0.2">
      <c r="A29" s="17" t="s">
        <v>8</v>
      </c>
      <c r="B29" s="16"/>
      <c r="C29" s="18">
        <v>239563.87</v>
      </c>
      <c r="D29" s="18">
        <v>-239563.87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573598.46</v>
      </c>
      <c r="D38" s="24">
        <f>+D20+D27</f>
        <v>191788.87</v>
      </c>
      <c r="E38" s="24">
        <f>+E20+E34</f>
        <v>0</v>
      </c>
      <c r="F38" s="24">
        <f>+B38+C38+D38+E38</f>
        <v>765387.33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ht="23.25" customHeight="1" x14ac:dyDescent="0.2">
      <c r="A42" s="4"/>
      <c r="B42" s="5"/>
    </row>
    <row r="43" spans="1:6" x14ac:dyDescent="0.2">
      <c r="A43" s="25"/>
      <c r="C43" s="27"/>
      <c r="D43" s="27"/>
      <c r="E43" s="27"/>
    </row>
    <row r="44" spans="1:6" x14ac:dyDescent="0.2">
      <c r="A44" s="26" t="s">
        <v>26</v>
      </c>
      <c r="B44" s="5"/>
      <c r="C44" s="31" t="s">
        <v>29</v>
      </c>
      <c r="D44" s="31"/>
      <c r="E44" s="31"/>
    </row>
    <row r="45" spans="1:6" x14ac:dyDescent="0.2">
      <c r="A45" s="26" t="s">
        <v>27</v>
      </c>
      <c r="C45" s="32" t="s">
        <v>31</v>
      </c>
      <c r="D45" s="32"/>
      <c r="E45" s="32"/>
    </row>
    <row r="46" spans="1:6" ht="28.5" customHeight="1" x14ac:dyDescent="0.2">
      <c r="A46" s="26" t="s">
        <v>28</v>
      </c>
      <c r="C46" s="32" t="s">
        <v>30</v>
      </c>
      <c r="D46" s="32"/>
      <c r="E46" s="32"/>
    </row>
  </sheetData>
  <sheetProtection formatCells="0" formatColumns="0" formatRows="0" autoFilter="0"/>
  <mergeCells count="4">
    <mergeCell ref="A1:F1"/>
    <mergeCell ref="C44:E44"/>
    <mergeCell ref="C45:E45"/>
    <mergeCell ref="C46:E46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2020-02-13T18:05:36Z</cp:lastPrinted>
  <dcterms:created xsi:type="dcterms:W3CDTF">2012-12-11T20:30:33Z</dcterms:created>
  <dcterms:modified xsi:type="dcterms:W3CDTF">2020-02-13T18:07:15Z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