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E:\Documentos\IMPLAN SALAMANCA\IMPLAN\Administracion 2024\ASEG aclaracion cuenta publica\FORMATOS\CORRECCIONES\"/>
    </mc:Choice>
  </mc:AlternateContent>
  <xr:revisionPtr revIDLastSave="0" documentId="13_ncr:1_{B63187D5-0A7F-422D-9AE8-607FEB4D13F1}" xr6:coauthVersionLast="47" xr6:coauthVersionMax="47" xr10:uidLastSave="{00000000-0000-0000-0000-000000000000}"/>
  <bookViews>
    <workbookView xWindow="-120" yWindow="-120" windowWidth="29040" windowHeight="15840" tabRatio="885" xr2:uid="{00000000-000D-0000-FFFF-FFFF00000000}"/>
  </bookViews>
  <sheets>
    <sheet name="COG" sheetId="6" r:id="rId1"/>
    <sheet name="CTG" sheetId="8" r:id="rId2"/>
    <sheet name="CA" sheetId="4" r:id="rId3"/>
    <sheet name="CFG" sheetId="5" r:id="rId4"/>
  </sheets>
  <definedNames>
    <definedName name="_xlnm._FilterDatabase" localSheetId="3" hidden="1">CFG!$A$3:$G$40</definedName>
    <definedName name="_xlnm._FilterDatabase" localSheetId="0" hidden="1">COG!$A$4:$A$77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7" i="6" l="1"/>
  <c r="F77" i="6"/>
  <c r="E77" i="6"/>
</calcChain>
</file>

<file path=xl/sharedStrings.xml><?xml version="1.0" encoding="utf-8"?>
<sst xmlns="http://schemas.openxmlformats.org/spreadsheetml/2006/main" count="215" uniqueCount="147">
  <si>
    <t>Egresos</t>
  </si>
  <si>
    <t>Concepto</t>
  </si>
  <si>
    <t>Aprobado</t>
  </si>
  <si>
    <t>Ampliaciones/ (Reducciones)</t>
  </si>
  <si>
    <t>Modificado</t>
  </si>
  <si>
    <t>Devengado</t>
  </si>
  <si>
    <t>Pagado</t>
  </si>
  <si>
    <t>Subejercicio</t>
  </si>
  <si>
    <t>3 = (1 + 2 )</t>
  </si>
  <si>
    <t>6 = ( 3 - 4 )</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</si>
  <si>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</si>
  <si>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</si>
  <si>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</si>
  <si>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</si>
  <si>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</si>
  <si>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</si>
  <si>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</si>
  <si>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</si>
  <si>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</si>
  <si>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</si>
  <si>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</si>
  <si>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</si>
  <si>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</si>
  <si>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</si>
  <si>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</si>
  <si>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</si>
  <si>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</si>
  <si>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</si>
  <si>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</si>
  <si>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</si>
  <si>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</si>
  <si>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</si>
  <si>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</si>
  <si>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</si>
  <si>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</si>
  <si>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</si>
  <si>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</si>
  <si>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</si>
  <si>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</si>
  <si>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</si>
  <si>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</si>
  <si>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</si>
  <si>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</si>
  <si>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</si>
  <si>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</si>
  <si>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</si>
  <si>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</si>
  <si>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</si>
  <si>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</si>
  <si>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</si>
  <si>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</si>
  <si>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</si>
  <si>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</si>
  <si>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</si>
  <si>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</si>
  <si>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</si>
  <si>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</si>
  <si>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</si>
  <si>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</si>
  <si>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</si>
  <si>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</si>
  <si>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</si>
  <si>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</si>
  <si>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</si>
  <si>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</si>
  <si>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</si>
  <si>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</si>
  <si>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</si>
  <si>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</si>
  <si>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</si>
  <si>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</si>
  <si>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</si>
  <si>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</si>
  <si>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</si>
  <si>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</si>
  <si>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</si>
  <si>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</si>
  <si>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Total del Gasto</t>
  </si>
  <si>
    <t>Gasto Corriente</t>
  </si>
  <si>
    <t>Gasto de Capital</t>
  </si>
  <si>
    <t>Amortización de la Deuda y Disminución de Pasivos</t>
  </si>
  <si>
    <t>Dependencia o Unidad Administrativa 2</t>
  </si>
  <si>
    <t>Dependencia o Unidad Administrativa 3</t>
  </si>
  <si>
    <t>Dependencia o Unidad Administrativa 4</t>
  </si>
  <si>
    <t>Dependencia o Unidad Administrativa 6</t>
  </si>
  <si>
    <t>Dependencia o Unidad Administrativa 7</t>
  </si>
  <si>
    <t>Dependencia o Unidad Administrativa 8</t>
  </si>
  <si>
    <t>Dependencia o Unidad Administrativa xx</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</si>
  <si>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</si>
  <si>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</si>
  <si>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</si>
  <si>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</si>
  <si>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</si>
  <si>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</si>
  <si>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</si>
  <si>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</si>
  <si>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</si>
  <si>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Finanacieras No Monetarias con Participacion Estatal Mayoritaria</t>
  </si>
  <si>
    <t>Fideicomisos Financieros Públicos con Participación Estatal Mayoritaria</t>
  </si>
  <si>
    <t>Gobierno</t>
  </si>
  <si>
    <t>Legislación</t>
  </si>
  <si>
    <t>Justicia</t>
  </si>
  <si>
    <t>Coordinación de la Politica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</si>
  <si>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</si>
  <si>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</si>
  <si>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</si>
  <si>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</si>
  <si>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</si>
  <si>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</si>
  <si>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</si>
  <si>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</si>
  <si>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</si>
  <si>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</si>
  <si>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</si>
  <si>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</si>
  <si>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</si>
  <si>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</si>
  <si>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</si>
  <si>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</si>
  <si>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</si>
  <si>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</si>
  <si>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</si>
  <si>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</si>
  <si>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</si>
  <si>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</si>
  <si>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</si>
  <si>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</si>
  <si>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</si>
  <si>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</si>
  <si>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</si>
  <si>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Inversiones Financieras y Otras Provisiones</t>
  </si>
  <si>
    <t>Participaciones y Aportaciones</t>
  </si>
  <si>
    <t>Materiales y Suministros</t>
  </si>
  <si>
    <t>Transferencias, Asignaciones, Subsidios y Otras Ayudas</t>
  </si>
  <si>
    <t>Bienes Muebles, Inmuebles e Intangibles</t>
  </si>
  <si>
    <t>INSTITUTO MUNICIPAL DE PLANEACION DEL MUNICIPIO DE SALAMANCA GUANAJUATO                                                                                                                                                                                        CUENTA PUBLICA 2023
Estado Analítico del Ejercicio del Presupuesto de Egresos
Clasificación por Objeto del Gasto (Capítulo y Concepto)
Del 01 de Enero al 31 de Dicicmbre de 2023</t>
  </si>
  <si>
    <t>Bajo protesta de decir verdad declaramos que los Estados Financieros y sus notas, son razonablemente correctos y son responsabilidad del emisor.</t>
  </si>
  <si>
    <t>ADRIAN PEÑA MIRANDA                                               ELIZABETH RODRIGUEZ HUICHAPA</t>
  </si>
  <si>
    <t>DIRECTOR GENERAL                                               COORDINADORA DE ADMINISTRACION Y FINANZAS</t>
  </si>
  <si>
    <t>INSTITUTO MUNICIPAL DE PLANEACION DEL MUNICIPIO DE SALAMANCA, GUANAJUATO                                                                                                                                                                       CUENTA PUBLICA 2023
Estado Analítico del Ejercicio del Presupuesto de Egresos
Clasificación Económica (por Tipo de Gasto)
Del 01 de Enero  al  31 de Diciembre de 2023</t>
  </si>
  <si>
    <t>INSTITUTO MUNICIPAL DE PLANEACION DEL MUNICIPIO DE SALAMANCA, GUANAJUATO                                                                                                                                                                                                                                    CUENTA PUBLICA 2023
Estado Analítico del Ejercicio del Presupuesto de Egresos
Clasificación Administrativa
Del  01 de Enero  al 31 de Diciembre de 2023</t>
  </si>
  <si>
    <t xml:space="preserve">DIRECCION GENERAL </t>
  </si>
  <si>
    <t>Gobierno Municipal de Salamanca
Estado Analítico del Ejercicio del Presupuesto de Egresos
Clasificación Administrativa
Del 01 de Enero  al 31 de Diciembre de 2023</t>
  </si>
  <si>
    <t>Sector Paraestatal del Gobierno  Estatal de Guanajuato
Estado Analítico del Ejercicio del Presupuesto de Egresos
Clasificación Administrativa
Del 01 de Enero al  31 de Dicicmbre de 2023</t>
  </si>
  <si>
    <t>INSTITUTO MUNICIPAL DE PLANEACION DEL MUNICIPIO DE SALAMANCA GUANAJUATO                                                                                                                                                                                                                CUENTA PUBLICA 2023
Estado Analítico del Ejercicio del Presupuesto de Egresos
Clasificación Funcional (Finalidad y Función)
Del  01  de Enero  al  31 de Diciembre de 2023</t>
  </si>
  <si>
    <t>HOJA 1 DE 2</t>
  </si>
  <si>
    <t>HOJA 2 DE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</si>
</sst>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8"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b/>
      <sz val="8"/>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6">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cellStyleXfs>
  <cellXfs count="55">
    <xf numFmtId="0" fontId="0" fillId="0" borderId="0" xfId="0"/>
    <xf numFmtId="0" fontId="0" fillId="0" borderId="0" xfId="0" applyProtection="1">
      <protection locked="0"/>
    </xf>
    <xf numFmtId="0" fontId="0" fillId="0" borderId="1" xfId="0" applyBorder="1" applyProtection="1">
      <protection locked="0"/>
    </xf>
    <xf numFmtId="4" fontId="6" fillId="2" borderId="7" xfId="9" applyNumberFormat="1" applyFont="1" applyFill="1" applyBorder="1" applyAlignment="1">
      <alignment horizontal="center" vertical="center" wrapText="1"/>
    </xf>
    <xf numFmtId="0" fontId="6" fillId="2" borderId="7" xfId="9" applyFont="1" applyFill="1" applyBorder="1" applyAlignment="1">
      <alignment horizontal="center" vertical="center" wrapText="1"/>
    </xf>
    <xf numFmtId="4" fontId="2" fillId="0" borderId="12" xfId="0" applyNumberFormat="1" applyFont="1" applyBorder="1" applyProtection="1">
      <protection locked="0"/>
    </xf>
    <xf numFmtId="4" fontId="2" fillId="0" borderId="14" xfId="0" applyNumberFormat="1" applyFont="1" applyBorder="1" applyProtection="1">
      <protection locked="0"/>
    </xf>
    <xf numFmtId="4" fontId="2" fillId="0" borderId="13" xfId="0" applyNumberFormat="1" applyFont="1" applyBorder="1" applyProtection="1">
      <protection locked="0"/>
    </xf>
    <xf numFmtId="4" fontId="6" fillId="0" borderId="13" xfId="0" applyNumberFormat="1" applyFont="1" applyBorder="1" applyProtection="1">
      <protection locked="0"/>
    </xf>
    <xf numFmtId="0" fontId="2" fillId="0" borderId="12" xfId="0" applyFont="1" applyBorder="1" applyProtection="1">
      <protection locked="0"/>
    </xf>
    <xf numFmtId="0" fontId="2" fillId="0" borderId="14" xfId="0" applyFont="1" applyBorder="1" applyProtection="1">
      <protection locked="0"/>
    </xf>
    <xf numFmtId="0" fontId="2" fillId="0" borderId="13" xfId="0" applyFont="1" applyBorder="1" applyProtection="1">
      <protection locked="0"/>
    </xf>
    <xf numFmtId="4" fontId="6" fillId="0" borderId="7" xfId="0" applyNumberFormat="1" applyFont="1" applyBorder="1" applyProtection="1">
      <protection locked="0"/>
    </xf>
    <xf numFmtId="0" fontId="2" fillId="0" borderId="3" xfId="9" applyFont="1" applyBorder="1" applyAlignment="1">
      <alignment horizontal="center" vertical="center"/>
    </xf>
    <xf numFmtId="0" fontId="6" fillId="0" borderId="0" xfId="9" applyFont="1" applyAlignment="1" applyProtection="1">
      <alignment horizontal="center" vertical="center" wrapText="1"/>
      <protection locked="0"/>
    </xf>
    <xf numFmtId="0" fontId="0" fillId="0" borderId="11" xfId="0" applyBorder="1" applyProtection="1">
      <protection locked="0"/>
    </xf>
    <xf numFmtId="4" fontId="0" fillId="0" borderId="12" xfId="0" applyNumberFormat="1" applyBorder="1" applyProtection="1">
      <protection locked="0"/>
    </xf>
    <xf numFmtId="4" fontId="0" fillId="0" borderId="14" xfId="0" applyNumberFormat="1" applyBorder="1" applyProtection="1">
      <protection locked="0"/>
    </xf>
    <xf numFmtId="4" fontId="0" fillId="0" borderId="13" xfId="0" applyNumberFormat="1" applyBorder="1" applyProtection="1">
      <protection locked="0"/>
    </xf>
    <xf numFmtId="4" fontId="2" fillId="0" borderId="12" xfId="9" applyNumberFormat="1" applyFont="1" applyBorder="1" applyAlignment="1">
      <alignment horizontal="center" vertical="center" wrapText="1"/>
    </xf>
    <xf numFmtId="0" fontId="6" fillId="0" borderId="1" xfId="0" applyFont="1" applyBorder="1" applyAlignment="1">
      <alignment horizontal="left" vertical="center"/>
    </xf>
    <xf numFmtId="0" fontId="2" fillId="0" borderId="0" xfId="0" applyFont="1" applyAlignment="1">
      <alignment horizontal="left" wrapText="1"/>
    </xf>
    <xf numFmtId="0" fontId="2" fillId="0" borderId="0" xfId="0" applyFont="1" applyAlignment="1">
      <alignment wrapText="1"/>
    </xf>
    <xf numFmtId="0" fontId="6" fillId="0" borderId="9" xfId="0" applyFont="1" applyBorder="1" applyAlignment="1" applyProtection="1">
      <alignment horizontal="left"/>
      <protection locked="0"/>
    </xf>
    <xf numFmtId="0" fontId="6" fillId="2" borderId="3"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6" xfId="9" applyFont="1" applyFill="1" applyBorder="1" applyAlignment="1">
      <alignment horizontal="center" vertical="center"/>
    </xf>
    <xf numFmtId="0" fontId="6" fillId="2" borderId="8" xfId="9" applyFont="1" applyFill="1" applyBorder="1" applyAlignment="1" applyProtection="1">
      <alignment horizontal="centerContinuous" vertical="center" wrapText="1"/>
      <protection locked="0"/>
    </xf>
    <xf numFmtId="0" fontId="6" fillId="2" borderId="9" xfId="9" applyFont="1" applyFill="1" applyBorder="1" applyAlignment="1" applyProtection="1">
      <alignment horizontal="centerContinuous" vertical="center" wrapText="1"/>
      <protection locked="0"/>
    </xf>
    <xf numFmtId="0" fontId="6" fillId="2" borderId="10" xfId="9" applyFont="1" applyFill="1" applyBorder="1" applyAlignment="1" applyProtection="1">
      <alignment horizontal="centerContinuous" vertical="center" wrapText="1"/>
      <protection locked="0"/>
    </xf>
    <xf numFmtId="0" fontId="2" fillId="0" borderId="0" xfId="0" applyFont="1" applyAlignment="1">
      <alignment horizontal="left" wrapText="1" indent="1"/>
    </xf>
    <xf numFmtId="0" fontId="0" fillId="0" borderId="1" xfId="0" applyBorder="1" applyAlignment="1" applyProtection="1">
      <alignment horizontal="left" indent="1"/>
      <protection locked="0"/>
    </xf>
    <xf numFmtId="0" fontId="6" fillId="0" borderId="9" xfId="0" applyFont="1" applyBorder="1" applyAlignment="1" applyProtection="1">
      <alignment horizontal="left" indent="1"/>
      <protection locked="0"/>
    </xf>
    <xf numFmtId="0" fontId="0" fillId="0" borderId="0" xfId="0" applyAlignment="1" applyProtection="1">
      <alignment horizontal="left" wrapText="1" indent="1"/>
      <protection locked="0"/>
    </xf>
    <xf numFmtId="0" fontId="0" fillId="0" borderId="5" xfId="0" applyBorder="1" applyAlignment="1" applyProtection="1">
      <alignment horizontal="left" indent="1"/>
      <protection locked="0"/>
    </xf>
    <xf numFmtId="0" fontId="2" fillId="0" borderId="0" xfId="0" applyFont="1" applyAlignment="1">
      <alignment horizontal="left" indent="1"/>
    </xf>
    <xf numFmtId="0" fontId="2" fillId="0" borderId="5" xfId="0" applyFont="1" applyBorder="1" applyAlignment="1">
      <alignment horizontal="left" indent="1"/>
    </xf>
    <xf numFmtId="0" fontId="6" fillId="0" borderId="5" xfId="0" applyFont="1" applyBorder="1" applyAlignment="1" applyProtection="1">
      <alignment horizontal="left" indent="1"/>
      <protection locked="0"/>
    </xf>
    <xf numFmtId="0" fontId="2" fillId="0" borderId="0" xfId="0" applyFont="1" applyAlignment="1">
      <alignment horizontal="left" indent="2"/>
    </xf>
    <xf numFmtId="0" fontId="2" fillId="0" borderId="5" xfId="0" applyFont="1" applyBorder="1" applyAlignment="1">
      <alignment horizontal="left" indent="2"/>
    </xf>
    <xf numFmtId="0" fontId="6" fillId="0" borderId="5" xfId="0" applyFont="1" applyBorder="1" applyAlignment="1" applyProtection="1">
      <alignment horizontal="left" indent="2"/>
      <protection locked="0"/>
    </xf>
    <xf numFmtId="0" fontId="6" fillId="0" borderId="1" xfId="0" applyFont="1" applyBorder="1" applyAlignment="1">
      <alignment horizontal="left"/>
    </xf>
    <xf numFmtId="4" fontId="0" fillId="0" borderId="0" xfId="0" applyNumberFormat="1" applyProtection="1">
      <protection locked="0"/>
    </xf>
    <xf numFmtId="0" fontId="7" fillId="0" borderId="0" xfId="0" applyFont="1" applyProtection="1">
      <protection locked="0"/>
    </xf>
    <xf numFmtId="4" fontId="2" fillId="3" borderId="14" xfId="0" applyNumberFormat="1" applyFont="1" applyFill="1" applyBorder="1" applyProtection="1">
      <protection locked="0"/>
    </xf>
    <xf numFmtId="0" fontId="7" fillId="2" borderId="2" xfId="0" applyFont="1" applyFill="1" applyBorder="1" applyAlignment="1" applyProtection="1">
      <alignment horizontal="center" wrapText="1"/>
      <protection locked="0"/>
    </xf>
    <xf numFmtId="0" fontId="7" fillId="2" borderId="11" xfId="0" applyFont="1" applyFill="1" applyBorder="1" applyAlignment="1" applyProtection="1">
      <alignment horizontal="center"/>
      <protection locked="0"/>
    </xf>
    <xf numFmtId="0" fontId="7" fillId="2" borderId="3" xfId="0" applyFont="1" applyFill="1" applyBorder="1" applyAlignment="1" applyProtection="1">
      <alignment horizontal="center"/>
      <protection locked="0"/>
    </xf>
    <xf numFmtId="4" fontId="6" fillId="2" borderId="12" xfId="9" applyNumberFormat="1" applyFont="1" applyFill="1" applyBorder="1" applyAlignment="1">
      <alignment horizontal="center" vertical="center" wrapText="1"/>
    </xf>
    <xf numFmtId="4" fontId="6" fillId="2" borderId="13" xfId="9" applyNumberFormat="1" applyFont="1" applyFill="1" applyBorder="1" applyAlignment="1">
      <alignment horizontal="center" vertical="center" wrapText="1"/>
    </xf>
    <xf numFmtId="0" fontId="7" fillId="2" borderId="2"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wrapText="1"/>
      <protection locked="0"/>
    </xf>
    <xf numFmtId="0" fontId="7" fillId="2" borderId="3" xfId="0" applyFont="1" applyFill="1" applyBorder="1" applyAlignment="1" applyProtection="1">
      <alignment horizontal="center" wrapText="1"/>
      <protection locked="0"/>
    </xf>
  </cellXfs>
  <cellStyles count="16">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84"/>
  <sheetViews>
    <sheetView showGridLines="0" tabSelected="1" topLeftCell="A38" workbookViewId="0">
      <selection activeCell="N51" sqref="N51"/>
    </sheetView>
  </sheetViews>
  <sheetFormatPr baseColWidth="10" defaultColWidth="12" defaultRowHeight="11.25" x14ac:dyDescent="0.2"/>
  <cols>
    <col min="1" max="1" width="62.83203125" style="1" customWidth="1"/>
    <col min="2" max="2" width="14" style="1" customWidth="1"/>
    <col min="3" max="3" width="17.5" style="1" customWidth="1"/>
    <col min="4" max="4" width="14.5" style="1" customWidth="1"/>
    <col min="5" max="5" width="14" style="1" customWidth="1"/>
    <col min="6" max="6" width="16" style="1" customWidth="1"/>
    <col min="7" max="7" width="12.33203125" style="1" customWidth="1"/>
    <col min="8" max="8" width="4.83203125" style="1" customWidth="1"/>
    <col min="9" max="9" width="3.6640625" style="1" customWidth="1"/>
    <col min="10" max="16384" width="12" style="1"/>
  </cols>
  <sheetData>
    <row r="1" spans="1:8" ht="60" customHeight="1" x14ac:dyDescent="0.2">
      <c r="A1" s="45" t="s">
        <v>135</v>
      </c>
      <c r="B1" s="46"/>
      <c r="C1" s="46"/>
      <c r="D1" s="46"/>
      <c r="E1" s="46"/>
      <c r="F1" s="46"/>
      <c r="G1" s="47"/>
    </row>
    <row r="2" spans="1:8" x14ac:dyDescent="0.2">
      <c r="A2" s="24"/>
      <c r="B2" s="27" t="s">
        <v>0</v>
      </c>
      <c r="C2" s="28"/>
      <c r="D2" s="28"/>
      <c r="E2" s="28"/>
      <c r="F2" s="29" t="s">
        <v>145</v>
      </c>
      <c r="G2" s="48" t="s">
        <v>7</v>
      </c>
    </row>
    <row r="3" spans="1:8" ht="24.95" customHeight="1" x14ac:dyDescent="0.2">
      <c r="A3" s="25" t="s">
        <v>1</v>
      </c>
      <c r="B3" s="3" t="s">
        <v>2</v>
      </c>
      <c r="C3" s="3" t="s">
        <v>3</v>
      </c>
      <c r="D3" s="3" t="s">
        <v>4</v>
      </c>
      <c r="E3" s="3" t="s">
        <v>5</v>
      </c>
      <c r="F3" s="3" t="s">
        <v>6</v>
      </c>
      <c r="G3" s="49"/>
    </row>
    <row r="4" spans="1:8" x14ac:dyDescent="0.2">
      <c r="A4" s="26"/>
      <c r="B4" s="4">
        <v>1</v>
      </c>
      <c r="C4" s="4">
        <v>2</v>
      </c>
      <c r="D4" s="4" t="s">
        <v>8</v>
      </c>
      <c r="E4" s="4">
        <v>4</v>
      </c>
      <c r="F4" s="4">
        <v>5</v>
      </c>
      <c r="G4" s="4" t="s">
        <v>9</v>
      </c>
    </row>
    <row r="5" spans="1:8" x14ac:dyDescent="0.2">
      <c r="A5" s="41" t="s">
        <v>10</v>
      </c>
      <c r="B5" s="5">
        <v>5146387.1500000004</v>
      </c>
      <c r="C5" s="5">
        <v>0</v>
      </c>
      <c r="D5" s="5">
        <v>5146387.1500000004</v>
      </c>
      <c r="E5" s="5">
        <v>4176588.5</v>
      </c>
      <c r="F5" s="5">
        <v>4176588.5</v>
      </c>
      <c r="G5" s="5">
        <v>969798.65</v>
      </c>
    </row>
    <row r="6" spans="1:8" x14ac:dyDescent="0.2">
      <c r="A6" s="38" t="s">
        <v>11</v>
      </c>
      <c r="B6" s="6">
        <v>3709091.52</v>
      </c>
      <c r="C6" s="6">
        <v>54000</v>
      </c>
      <c r="D6" s="6">
        <v>3763091.52</v>
      </c>
      <c r="E6" s="6">
        <v>3394585.09</v>
      </c>
      <c r="F6" s="6">
        <v>3394585.09</v>
      </c>
      <c r="G6" s="6">
        <v>368506.43</v>
      </c>
    </row>
    <row r="7" spans="1:8" x14ac:dyDescent="0.2">
      <c r="A7" s="38" t="s">
        <v>12</v>
      </c>
      <c r="B7" s="6">
        <v>10000</v>
      </c>
      <c r="C7" s="6">
        <v>85000</v>
      </c>
      <c r="D7" s="6">
        <v>95000</v>
      </c>
      <c r="E7" s="6">
        <v>46690.76</v>
      </c>
      <c r="F7" s="6">
        <v>46690.76</v>
      </c>
      <c r="G7" s="6">
        <v>48309.24</v>
      </c>
    </row>
    <row r="8" spans="1:8" x14ac:dyDescent="0.2">
      <c r="A8" s="38" t="s">
        <v>13</v>
      </c>
      <c r="B8" s="6">
        <v>508373.29</v>
      </c>
      <c r="C8" s="6">
        <v>39000</v>
      </c>
      <c r="D8" s="6">
        <v>547373.29</v>
      </c>
      <c r="E8" s="6">
        <v>459593.57</v>
      </c>
      <c r="F8" s="6">
        <v>459593.57</v>
      </c>
      <c r="G8" s="6">
        <v>87779.72</v>
      </c>
    </row>
    <row r="9" spans="1:8" x14ac:dyDescent="0.2">
      <c r="A9" s="38" t="s">
        <v>14</v>
      </c>
      <c r="B9" s="6">
        <v>778535.1</v>
      </c>
      <c r="C9" s="6">
        <v>-184000</v>
      </c>
      <c r="D9" s="6">
        <v>594535.1</v>
      </c>
      <c r="E9" s="6">
        <v>137114.96</v>
      </c>
      <c r="F9" s="6">
        <v>137114.96</v>
      </c>
      <c r="G9" s="6">
        <v>457420.14</v>
      </c>
    </row>
    <row r="10" spans="1:8" x14ac:dyDescent="0.2">
      <c r="A10" s="38" t="s">
        <v>15</v>
      </c>
      <c r="B10" s="6">
        <v>140387.24</v>
      </c>
      <c r="C10" s="6">
        <v>6000</v>
      </c>
      <c r="D10" s="6">
        <v>146387.24</v>
      </c>
      <c r="E10" s="6">
        <v>138604.12</v>
      </c>
      <c r="F10" s="6">
        <v>138604.12</v>
      </c>
      <c r="G10" s="6">
        <v>7783.12</v>
      </c>
    </row>
    <row r="11" spans="1:8" x14ac:dyDescent="0.2">
      <c r="A11" s="38" t="s">
        <v>16</v>
      </c>
      <c r="B11" s="6">
        <v>0</v>
      </c>
      <c r="C11" s="6">
        <v>0</v>
      </c>
      <c r="D11" s="6">
        <v>0</v>
      </c>
      <c r="E11" s="6">
        <v>0</v>
      </c>
      <c r="F11" s="6">
        <v>0</v>
      </c>
      <c r="G11" s="6">
        <v>0</v>
      </c>
    </row>
    <row r="12" spans="1:8" x14ac:dyDescent="0.2">
      <c r="A12" s="38" t="s">
        <v>17</v>
      </c>
      <c r="B12" s="6">
        <v>0</v>
      </c>
      <c r="C12" s="6">
        <v>0</v>
      </c>
      <c r="D12" s="6">
        <v>0</v>
      </c>
      <c r="E12" s="6">
        <v>0</v>
      </c>
      <c r="F12" s="6">
        <v>0</v>
      </c>
      <c r="G12" s="6">
        <v>0</v>
      </c>
    </row>
    <row r="13" spans="1:8" x14ac:dyDescent="0.2">
      <c r="A13" s="41" t="s">
        <v>132</v>
      </c>
      <c r="B13" s="6">
        <v>197500</v>
      </c>
      <c r="C13" s="6">
        <v>296900</v>
      </c>
      <c r="D13" s="6">
        <v>494400</v>
      </c>
      <c r="E13" s="6">
        <v>220866.05</v>
      </c>
      <c r="F13" s="6">
        <v>220866.05</v>
      </c>
      <c r="G13" s="6">
        <v>273533.95</v>
      </c>
    </row>
    <row r="14" spans="1:8" x14ac:dyDescent="0.2">
      <c r="A14" s="38" t="s">
        <v>18</v>
      </c>
      <c r="B14" s="6">
        <v>93500</v>
      </c>
      <c r="C14" s="6">
        <v>131400</v>
      </c>
      <c r="D14" s="6">
        <v>224900</v>
      </c>
      <c r="E14" s="6">
        <v>105770.64</v>
      </c>
      <c r="F14" s="6">
        <v>105770.64</v>
      </c>
      <c r="G14" s="6">
        <v>119129.41</v>
      </c>
      <c r="H14" s="42"/>
    </row>
    <row r="15" spans="1:8" x14ac:dyDescent="0.2">
      <c r="A15" s="38" t="s">
        <v>19</v>
      </c>
      <c r="B15" s="6">
        <v>15000</v>
      </c>
      <c r="C15" s="6">
        <v>140000</v>
      </c>
      <c r="D15" s="6">
        <v>155000</v>
      </c>
      <c r="E15" s="6">
        <v>43521.65</v>
      </c>
      <c r="F15" s="6">
        <v>43521.65</v>
      </c>
      <c r="G15" s="6">
        <v>111478.35</v>
      </c>
    </row>
    <row r="16" spans="1:8" x14ac:dyDescent="0.2">
      <c r="A16" s="38" t="s">
        <v>20</v>
      </c>
      <c r="B16" s="6">
        <v>0</v>
      </c>
      <c r="C16" s="6">
        <v>0</v>
      </c>
      <c r="D16" s="6">
        <v>0</v>
      </c>
      <c r="E16" s="6">
        <v>0</v>
      </c>
      <c r="F16" s="6">
        <v>0</v>
      </c>
      <c r="G16" s="6">
        <v>0</v>
      </c>
    </row>
    <row r="17" spans="1:8" x14ac:dyDescent="0.2">
      <c r="A17" s="38" t="s">
        <v>21</v>
      </c>
      <c r="B17" s="6">
        <v>8100</v>
      </c>
      <c r="C17" s="6">
        <v>13500</v>
      </c>
      <c r="D17" s="6">
        <v>21600</v>
      </c>
      <c r="E17" s="6">
        <v>11651.6</v>
      </c>
      <c r="F17" s="6">
        <v>11651.6</v>
      </c>
      <c r="G17" s="6">
        <v>9948.4</v>
      </c>
    </row>
    <row r="18" spans="1:8" x14ac:dyDescent="0.2">
      <c r="A18" s="38" t="s">
        <v>22</v>
      </c>
      <c r="B18" s="6">
        <v>500</v>
      </c>
      <c r="C18" s="6">
        <v>0</v>
      </c>
      <c r="D18" s="6">
        <v>500</v>
      </c>
      <c r="E18" s="6">
        <v>0</v>
      </c>
      <c r="F18" s="6">
        <v>0</v>
      </c>
      <c r="G18" s="6">
        <v>500</v>
      </c>
    </row>
    <row r="19" spans="1:8" x14ac:dyDescent="0.2">
      <c r="A19" s="38" t="s">
        <v>23</v>
      </c>
      <c r="B19" s="6">
        <v>20000</v>
      </c>
      <c r="C19" s="6">
        <v>0</v>
      </c>
      <c r="D19" s="6">
        <v>20000</v>
      </c>
      <c r="E19" s="6">
        <v>19482.060000000001</v>
      </c>
      <c r="F19" s="6">
        <v>19482.060000000001</v>
      </c>
      <c r="G19" s="6">
        <v>517.94000000000005</v>
      </c>
    </row>
    <row r="20" spans="1:8" x14ac:dyDescent="0.2">
      <c r="A20" s="38" t="s">
        <v>24</v>
      </c>
      <c r="B20" s="6">
        <v>20400</v>
      </c>
      <c r="C20" s="6">
        <v>0</v>
      </c>
      <c r="D20" s="6">
        <v>20400</v>
      </c>
      <c r="E20" s="6">
        <v>10464.07</v>
      </c>
      <c r="F20" s="6">
        <v>10464.07</v>
      </c>
      <c r="G20" s="6">
        <v>9935.93</v>
      </c>
    </row>
    <row r="21" spans="1:8" x14ac:dyDescent="0.2">
      <c r="A21" s="38" t="s">
        <v>25</v>
      </c>
      <c r="B21" s="6">
        <v>0</v>
      </c>
      <c r="C21" s="6">
        <v>0</v>
      </c>
      <c r="D21" s="6">
        <v>0</v>
      </c>
      <c r="E21" s="6">
        <v>0</v>
      </c>
      <c r="F21" s="6">
        <v>0</v>
      </c>
      <c r="G21" s="6">
        <v>0</v>
      </c>
    </row>
    <row r="22" spans="1:8" x14ac:dyDescent="0.2">
      <c r="A22" s="38" t="s">
        <v>26</v>
      </c>
      <c r="B22" s="6">
        <v>40000</v>
      </c>
      <c r="C22" s="6">
        <v>12000</v>
      </c>
      <c r="D22" s="6">
        <v>52000</v>
      </c>
      <c r="E22" s="6">
        <v>29976.03</v>
      </c>
      <c r="F22" s="6">
        <v>29976.03</v>
      </c>
      <c r="G22" s="6">
        <v>22023.97</v>
      </c>
    </row>
    <row r="23" spans="1:8" x14ac:dyDescent="0.2">
      <c r="A23" s="41" t="s">
        <v>27</v>
      </c>
      <c r="B23" s="6">
        <v>1250499.8500000001</v>
      </c>
      <c r="C23" s="6">
        <v>1782700</v>
      </c>
      <c r="D23" s="6">
        <v>3033199.85</v>
      </c>
      <c r="E23" s="6">
        <v>1708848.81</v>
      </c>
      <c r="F23" s="6">
        <v>1485862.81</v>
      </c>
      <c r="G23" s="6">
        <v>1324351.04</v>
      </c>
    </row>
    <row r="24" spans="1:8" x14ac:dyDescent="0.2">
      <c r="A24" s="38" t="s">
        <v>28</v>
      </c>
      <c r="B24" s="6">
        <v>54000</v>
      </c>
      <c r="C24" s="6">
        <v>-25000</v>
      </c>
      <c r="D24" s="6">
        <v>29000</v>
      </c>
      <c r="E24" s="6">
        <v>20503.009999999998</v>
      </c>
      <c r="F24" s="6">
        <v>20503.009999999998</v>
      </c>
      <c r="G24" s="44">
        <v>8496.99</v>
      </c>
      <c r="H24" s="42"/>
    </row>
    <row r="25" spans="1:8" x14ac:dyDescent="0.2">
      <c r="A25" s="38" t="s">
        <v>29</v>
      </c>
      <c r="B25" s="6">
        <v>40000</v>
      </c>
      <c r="C25" s="6">
        <v>98700</v>
      </c>
      <c r="D25" s="6">
        <v>138700</v>
      </c>
      <c r="E25" s="6">
        <v>6844</v>
      </c>
      <c r="F25" s="6">
        <v>6844</v>
      </c>
      <c r="G25" s="6">
        <v>131856</v>
      </c>
    </row>
    <row r="26" spans="1:8" x14ac:dyDescent="0.2">
      <c r="A26" s="38" t="s">
        <v>30</v>
      </c>
      <c r="B26" s="6">
        <v>658000</v>
      </c>
      <c r="C26" s="6">
        <v>1312000</v>
      </c>
      <c r="D26" s="6">
        <v>1970000</v>
      </c>
      <c r="E26" s="6">
        <v>1149917.02</v>
      </c>
      <c r="F26" s="6">
        <v>989517.02</v>
      </c>
      <c r="G26" s="6">
        <v>820082.98</v>
      </c>
    </row>
    <row r="27" spans="1:8" x14ac:dyDescent="0.2">
      <c r="A27" s="38" t="s">
        <v>31</v>
      </c>
      <c r="B27" s="6">
        <v>30000</v>
      </c>
      <c r="C27" s="6">
        <v>0</v>
      </c>
      <c r="D27" s="6">
        <v>30000</v>
      </c>
      <c r="E27" s="6">
        <v>22239.87</v>
      </c>
      <c r="F27" s="6">
        <v>22239.87</v>
      </c>
      <c r="G27" s="6">
        <v>7760.13</v>
      </c>
    </row>
    <row r="28" spans="1:8" x14ac:dyDescent="0.2">
      <c r="A28" s="38" t="s">
        <v>32</v>
      </c>
      <c r="B28" s="6">
        <v>30000</v>
      </c>
      <c r="C28" s="6">
        <v>60000</v>
      </c>
      <c r="D28" s="6">
        <v>90000</v>
      </c>
      <c r="E28" s="6">
        <v>71413.36</v>
      </c>
      <c r="F28" s="6">
        <v>71413.36</v>
      </c>
      <c r="G28" s="6">
        <v>18586.64</v>
      </c>
    </row>
    <row r="29" spans="1:8" x14ac:dyDescent="0.2">
      <c r="A29" s="38" t="s">
        <v>33</v>
      </c>
      <c r="B29" s="6">
        <v>10000</v>
      </c>
      <c r="C29" s="6">
        <v>100000</v>
      </c>
      <c r="D29" s="6">
        <v>110000</v>
      </c>
      <c r="E29" s="6">
        <v>46960</v>
      </c>
      <c r="F29" s="6">
        <v>6960</v>
      </c>
      <c r="G29" s="6">
        <v>63040</v>
      </c>
    </row>
    <row r="30" spans="1:8" x14ac:dyDescent="0.2">
      <c r="A30" s="38" t="s">
        <v>34</v>
      </c>
      <c r="B30" s="6">
        <v>150000</v>
      </c>
      <c r="C30" s="6">
        <v>-82000</v>
      </c>
      <c r="D30" s="6">
        <v>68000</v>
      </c>
      <c r="E30" s="6">
        <v>38390.550000000003</v>
      </c>
      <c r="F30" s="6">
        <v>38390.550000000003</v>
      </c>
      <c r="G30" s="6">
        <v>29609.45</v>
      </c>
    </row>
    <row r="31" spans="1:8" x14ac:dyDescent="0.2">
      <c r="A31" s="38" t="s">
        <v>35</v>
      </c>
      <c r="B31" s="6">
        <v>140000</v>
      </c>
      <c r="C31" s="6">
        <v>114000</v>
      </c>
      <c r="D31" s="6">
        <v>254000</v>
      </c>
      <c r="E31" s="6">
        <v>209073</v>
      </c>
      <c r="F31" s="6">
        <v>209073</v>
      </c>
      <c r="G31" s="6">
        <v>44927</v>
      </c>
    </row>
    <row r="32" spans="1:8" x14ac:dyDescent="0.2">
      <c r="A32" s="38" t="s">
        <v>36</v>
      </c>
      <c r="B32" s="6">
        <v>138499.85</v>
      </c>
      <c r="C32" s="6">
        <v>205000</v>
      </c>
      <c r="D32" s="6">
        <v>343499.85</v>
      </c>
      <c r="E32" s="6">
        <v>143508</v>
      </c>
      <c r="F32" s="6">
        <v>120922</v>
      </c>
      <c r="G32" s="6">
        <v>199991.85</v>
      </c>
    </row>
    <row r="33" spans="1:8" x14ac:dyDescent="0.2">
      <c r="A33" s="41" t="s">
        <v>133</v>
      </c>
      <c r="B33" s="6">
        <v>0</v>
      </c>
      <c r="C33" s="6">
        <v>0</v>
      </c>
      <c r="D33" s="6">
        <v>0</v>
      </c>
      <c r="E33" s="6">
        <v>0</v>
      </c>
      <c r="F33" s="6">
        <v>0</v>
      </c>
      <c r="G33" s="6">
        <v>0</v>
      </c>
    </row>
    <row r="34" spans="1:8" x14ac:dyDescent="0.2">
      <c r="A34" s="38" t="s">
        <v>37</v>
      </c>
      <c r="B34" s="6">
        <v>0</v>
      </c>
      <c r="C34" s="6">
        <v>0</v>
      </c>
      <c r="D34" s="6">
        <v>0</v>
      </c>
      <c r="E34" s="6">
        <v>0</v>
      </c>
      <c r="F34" s="6">
        <v>0</v>
      </c>
      <c r="G34" s="6">
        <v>0</v>
      </c>
    </row>
    <row r="35" spans="1:8" x14ac:dyDescent="0.2">
      <c r="A35" s="38" t="s">
        <v>38</v>
      </c>
      <c r="B35" s="6">
        <v>0</v>
      </c>
      <c r="C35" s="6">
        <v>0</v>
      </c>
      <c r="D35" s="6">
        <v>0</v>
      </c>
      <c r="E35" s="6">
        <v>0</v>
      </c>
      <c r="F35" s="6">
        <v>0</v>
      </c>
      <c r="G35" s="6">
        <v>0</v>
      </c>
    </row>
    <row r="36" spans="1:8" x14ac:dyDescent="0.2">
      <c r="A36" s="38" t="s">
        <v>39</v>
      </c>
      <c r="B36" s="6">
        <v>0</v>
      </c>
      <c r="C36" s="6">
        <v>0</v>
      </c>
      <c r="D36" s="6">
        <v>0</v>
      </c>
      <c r="E36" s="6">
        <v>0</v>
      </c>
      <c r="F36" s="6">
        <v>0</v>
      </c>
      <c r="G36" s="6">
        <v>0</v>
      </c>
    </row>
    <row r="37" spans="1:8" x14ac:dyDescent="0.2">
      <c r="A37" s="38" t="s">
        <v>40</v>
      </c>
      <c r="B37" s="6">
        <v>0</v>
      </c>
      <c r="C37" s="6">
        <v>0</v>
      </c>
      <c r="D37" s="6">
        <v>0</v>
      </c>
      <c r="E37" s="6">
        <v>0</v>
      </c>
      <c r="F37" s="6">
        <v>0</v>
      </c>
      <c r="G37" s="6">
        <v>0</v>
      </c>
    </row>
    <row r="38" spans="1:8" x14ac:dyDescent="0.2">
      <c r="A38" s="38" t="s">
        <v>41</v>
      </c>
      <c r="B38" s="6">
        <v>0</v>
      </c>
      <c r="C38" s="6">
        <v>0</v>
      </c>
      <c r="D38" s="6">
        <v>0</v>
      </c>
      <c r="E38" s="6">
        <v>0</v>
      </c>
      <c r="F38" s="6">
        <v>0</v>
      </c>
      <c r="G38" s="6">
        <v>0</v>
      </c>
    </row>
    <row r="39" spans="1:8" x14ac:dyDescent="0.2">
      <c r="A39" s="38" t="s">
        <v>42</v>
      </c>
      <c r="B39" s="6">
        <v>0</v>
      </c>
      <c r="C39" s="6">
        <v>0</v>
      </c>
      <c r="D39" s="6">
        <v>0</v>
      </c>
      <c r="E39" s="6">
        <v>0</v>
      </c>
      <c r="F39" s="6">
        <v>0</v>
      </c>
      <c r="G39" s="6">
        <v>0</v>
      </c>
    </row>
    <row r="40" spans="1:8" x14ac:dyDescent="0.2">
      <c r="A40" s="38" t="s">
        <v>43</v>
      </c>
      <c r="B40" s="6">
        <v>0</v>
      </c>
      <c r="C40" s="6">
        <v>0</v>
      </c>
      <c r="D40" s="6">
        <v>0</v>
      </c>
      <c r="E40" s="6">
        <v>0</v>
      </c>
      <c r="F40" s="6">
        <v>0</v>
      </c>
      <c r="G40" s="6">
        <v>0</v>
      </c>
    </row>
    <row r="41" spans="1:8" x14ac:dyDescent="0.2">
      <c r="A41" s="38" t="s">
        <v>44</v>
      </c>
      <c r="B41" s="6">
        <v>0</v>
      </c>
      <c r="C41" s="6">
        <v>0</v>
      </c>
      <c r="D41" s="6">
        <v>0</v>
      </c>
      <c r="E41" s="6">
        <v>0</v>
      </c>
      <c r="F41" s="6">
        <v>0</v>
      </c>
      <c r="G41" s="6">
        <v>0</v>
      </c>
    </row>
    <row r="42" spans="1:8" x14ac:dyDescent="0.2">
      <c r="A42" s="38" t="s">
        <v>45</v>
      </c>
      <c r="B42" s="6">
        <v>0</v>
      </c>
      <c r="C42" s="6">
        <v>0</v>
      </c>
      <c r="D42" s="6">
        <v>0</v>
      </c>
      <c r="E42" s="6">
        <v>0</v>
      </c>
      <c r="F42" s="6">
        <v>0</v>
      </c>
      <c r="G42" s="6">
        <v>0</v>
      </c>
    </row>
    <row r="43" spans="1:8" x14ac:dyDescent="0.2">
      <c r="A43" s="41" t="s">
        <v>134</v>
      </c>
      <c r="B43" s="6">
        <v>70000</v>
      </c>
      <c r="C43" s="6">
        <v>250400</v>
      </c>
      <c r="D43" s="6">
        <v>320400</v>
      </c>
      <c r="E43" s="6">
        <v>159119.18</v>
      </c>
      <c r="F43" s="6">
        <v>159119.18</v>
      </c>
      <c r="G43" s="6">
        <v>161280.82</v>
      </c>
    </row>
    <row r="44" spans="1:8" x14ac:dyDescent="0.2">
      <c r="A44" s="38" t="s">
        <v>46</v>
      </c>
      <c r="B44" s="6">
        <v>10000</v>
      </c>
      <c r="C44" s="6">
        <v>50400</v>
      </c>
      <c r="D44" s="6">
        <v>60400</v>
      </c>
      <c r="E44" s="6">
        <v>56339.28</v>
      </c>
      <c r="F44" s="6">
        <v>56339.28</v>
      </c>
      <c r="G44" s="6">
        <v>4060.72</v>
      </c>
    </row>
    <row r="45" spans="1:8" x14ac:dyDescent="0.2">
      <c r="A45" s="38" t="s">
        <v>47</v>
      </c>
      <c r="B45" s="6">
        <v>5000</v>
      </c>
      <c r="C45" s="6">
        <v>130000</v>
      </c>
      <c r="D45" s="6">
        <v>135000</v>
      </c>
      <c r="E45" s="6">
        <v>64625.91</v>
      </c>
      <c r="F45" s="6">
        <v>64625.91</v>
      </c>
      <c r="G45" s="6">
        <v>70374.09</v>
      </c>
      <c r="H45" s="42"/>
    </row>
    <row r="46" spans="1:8" x14ac:dyDescent="0.2">
      <c r="A46" s="38" t="s">
        <v>48</v>
      </c>
      <c r="B46" s="6">
        <v>0</v>
      </c>
      <c r="C46" s="6">
        <v>0</v>
      </c>
      <c r="D46" s="6">
        <v>0</v>
      </c>
      <c r="E46" s="6">
        <v>0</v>
      </c>
      <c r="F46" s="6">
        <v>0</v>
      </c>
      <c r="G46" s="6">
        <v>0</v>
      </c>
    </row>
    <row r="47" spans="1:8" x14ac:dyDescent="0.2">
      <c r="A47" s="38" t="s">
        <v>49</v>
      </c>
      <c r="B47" s="6">
        <v>0</v>
      </c>
      <c r="C47" s="6">
        <v>0</v>
      </c>
      <c r="D47" s="6">
        <v>0</v>
      </c>
      <c r="E47" s="6">
        <v>0</v>
      </c>
      <c r="F47" s="6">
        <v>0</v>
      </c>
      <c r="G47" s="6">
        <v>0</v>
      </c>
    </row>
    <row r="48" spans="1:8" x14ac:dyDescent="0.2">
      <c r="A48" s="38" t="s">
        <v>50</v>
      </c>
      <c r="B48" s="6">
        <v>0</v>
      </c>
      <c r="C48" s="6">
        <v>0</v>
      </c>
      <c r="D48" s="6">
        <v>0</v>
      </c>
      <c r="E48" s="6">
        <v>0</v>
      </c>
      <c r="F48" s="6">
        <v>0</v>
      </c>
      <c r="G48" s="6">
        <v>0</v>
      </c>
    </row>
    <row r="49" spans="1:7" x14ac:dyDescent="0.2">
      <c r="A49" s="38" t="s">
        <v>51</v>
      </c>
      <c r="B49" s="6">
        <v>15000</v>
      </c>
      <c r="C49" s="6">
        <v>0</v>
      </c>
      <c r="D49" s="6">
        <v>15000</v>
      </c>
      <c r="E49" s="6">
        <v>0</v>
      </c>
      <c r="F49" s="6">
        <v>0</v>
      </c>
      <c r="G49" s="6">
        <v>15000</v>
      </c>
    </row>
    <row r="50" spans="1:7" x14ac:dyDescent="0.2">
      <c r="A50" s="38" t="s">
        <v>52</v>
      </c>
      <c r="B50" s="6">
        <v>0</v>
      </c>
      <c r="C50" s="6">
        <v>0</v>
      </c>
      <c r="D50" s="6">
        <v>0</v>
      </c>
      <c r="E50" s="6">
        <v>0</v>
      </c>
      <c r="F50" s="6">
        <v>0</v>
      </c>
      <c r="G50" s="6">
        <v>0</v>
      </c>
    </row>
    <row r="51" spans="1:7" x14ac:dyDescent="0.2">
      <c r="A51" s="38" t="s">
        <v>53</v>
      </c>
      <c r="B51" s="6">
        <v>0</v>
      </c>
      <c r="C51" s="6">
        <v>0</v>
      </c>
      <c r="D51" s="6">
        <v>0</v>
      </c>
      <c r="E51" s="6">
        <v>0</v>
      </c>
      <c r="F51" s="6">
        <v>0</v>
      </c>
      <c r="G51" s="6">
        <v>0</v>
      </c>
    </row>
    <row r="52" spans="1:7" x14ac:dyDescent="0.2">
      <c r="A52" s="38" t="s">
        <v>54</v>
      </c>
      <c r="B52" s="6">
        <v>40000</v>
      </c>
      <c r="C52" s="6">
        <v>70000</v>
      </c>
      <c r="D52" s="6">
        <v>110000</v>
      </c>
      <c r="E52" s="6">
        <v>38153.99</v>
      </c>
      <c r="F52" s="6">
        <v>38153.99</v>
      </c>
      <c r="G52" s="6">
        <v>71846.009999999995</v>
      </c>
    </row>
    <row r="53" spans="1:7" x14ac:dyDescent="0.2">
      <c r="A53" s="41" t="s">
        <v>55</v>
      </c>
      <c r="B53" s="6">
        <v>0</v>
      </c>
      <c r="C53" s="6">
        <v>0</v>
      </c>
      <c r="D53" s="6">
        <v>0</v>
      </c>
      <c r="E53" s="6">
        <v>0</v>
      </c>
      <c r="F53" s="6">
        <v>0</v>
      </c>
      <c r="G53" s="6">
        <v>0</v>
      </c>
    </row>
    <row r="54" spans="1:7" x14ac:dyDescent="0.2">
      <c r="A54" s="38" t="s">
        <v>56</v>
      </c>
      <c r="B54" s="6">
        <v>0</v>
      </c>
      <c r="C54" s="6">
        <v>0</v>
      </c>
      <c r="D54" s="6">
        <v>0</v>
      </c>
      <c r="E54" s="6">
        <v>0</v>
      </c>
      <c r="F54" s="6">
        <v>0</v>
      </c>
      <c r="G54" s="6">
        <v>0</v>
      </c>
    </row>
    <row r="55" spans="1:7" x14ac:dyDescent="0.2">
      <c r="A55" s="38" t="s">
        <v>57</v>
      </c>
      <c r="B55" s="6">
        <v>0</v>
      </c>
      <c r="C55" s="6">
        <v>0</v>
      </c>
      <c r="D55" s="6">
        <v>0</v>
      </c>
      <c r="E55" s="6">
        <v>0</v>
      </c>
      <c r="F55" s="6">
        <v>0</v>
      </c>
      <c r="G55" s="6">
        <v>0</v>
      </c>
    </row>
    <row r="56" spans="1:7" x14ac:dyDescent="0.2">
      <c r="A56" s="38" t="s">
        <v>58</v>
      </c>
      <c r="B56" s="6">
        <v>0</v>
      </c>
      <c r="C56" s="6">
        <v>0</v>
      </c>
      <c r="D56" s="6">
        <v>0</v>
      </c>
      <c r="E56" s="6">
        <v>0</v>
      </c>
      <c r="F56" s="6">
        <v>0</v>
      </c>
      <c r="G56" s="6">
        <v>0</v>
      </c>
    </row>
    <row r="57" spans="1:7" x14ac:dyDescent="0.2">
      <c r="A57" s="41" t="s">
        <v>130</v>
      </c>
      <c r="B57" s="6">
        <v>340613</v>
      </c>
      <c r="C57" s="6">
        <v>-323000</v>
      </c>
      <c r="D57" s="6">
        <v>17613</v>
      </c>
      <c r="E57" s="6">
        <v>0</v>
      </c>
      <c r="F57" s="6">
        <v>0</v>
      </c>
      <c r="G57" s="6">
        <v>17613</v>
      </c>
    </row>
    <row r="58" spans="1:7" x14ac:dyDescent="0.2">
      <c r="A58" s="38" t="s">
        <v>59</v>
      </c>
      <c r="B58" s="6">
        <v>0</v>
      </c>
      <c r="C58" s="6">
        <v>0</v>
      </c>
      <c r="D58" s="6">
        <v>0</v>
      </c>
      <c r="E58" s="42">
        <v>0</v>
      </c>
      <c r="F58" s="6">
        <v>0</v>
      </c>
      <c r="G58" s="6">
        <v>0</v>
      </c>
    </row>
    <row r="59" spans="1:7" x14ac:dyDescent="0.2">
      <c r="A59" s="38" t="s">
        <v>60</v>
      </c>
      <c r="B59" s="6">
        <v>0</v>
      </c>
      <c r="C59" s="6">
        <v>0</v>
      </c>
      <c r="D59" s="6">
        <v>0</v>
      </c>
      <c r="E59" s="6">
        <v>0</v>
      </c>
      <c r="F59" s="6">
        <v>0</v>
      </c>
      <c r="G59" s="6">
        <v>0</v>
      </c>
    </row>
    <row r="60" spans="1:7" x14ac:dyDescent="0.2">
      <c r="A60" s="38" t="s">
        <v>61</v>
      </c>
      <c r="B60" s="6">
        <v>0</v>
      </c>
      <c r="C60" s="6">
        <v>0</v>
      </c>
      <c r="D60" s="6">
        <v>0</v>
      </c>
      <c r="E60" s="6">
        <v>0</v>
      </c>
      <c r="F60" s="6">
        <v>0</v>
      </c>
      <c r="G60" s="6">
        <v>0</v>
      </c>
    </row>
    <row r="61" spans="1:7" x14ac:dyDescent="0.2">
      <c r="A61" s="38" t="s">
        <v>62</v>
      </c>
      <c r="B61" s="6">
        <v>0</v>
      </c>
      <c r="C61" s="6">
        <v>0</v>
      </c>
      <c r="D61" s="6">
        <v>0</v>
      </c>
      <c r="E61" s="6">
        <v>0</v>
      </c>
      <c r="F61" s="6">
        <v>0</v>
      </c>
      <c r="G61" s="6">
        <v>0</v>
      </c>
    </row>
    <row r="62" spans="1:7" x14ac:dyDescent="0.2">
      <c r="A62" s="38" t="s">
        <v>63</v>
      </c>
      <c r="B62" s="6">
        <v>0</v>
      </c>
      <c r="C62" s="6">
        <v>0</v>
      </c>
      <c r="D62" s="6">
        <v>0</v>
      </c>
      <c r="E62" s="6">
        <v>0</v>
      </c>
      <c r="F62" s="6">
        <v>0</v>
      </c>
      <c r="G62" s="6">
        <v>0</v>
      </c>
    </row>
    <row r="63" spans="1:7" x14ac:dyDescent="0.2">
      <c r="A63" s="38" t="s">
        <v>64</v>
      </c>
      <c r="B63" s="6">
        <v>0</v>
      </c>
      <c r="C63" s="6">
        <v>0</v>
      </c>
      <c r="D63" s="6">
        <v>0</v>
      </c>
      <c r="E63" s="6">
        <v>0</v>
      </c>
      <c r="F63" s="6">
        <v>0</v>
      </c>
      <c r="G63" s="6">
        <v>0</v>
      </c>
    </row>
    <row r="64" spans="1:7" x14ac:dyDescent="0.2">
      <c r="A64" s="38" t="s">
        <v>65</v>
      </c>
      <c r="B64" s="6">
        <v>340613</v>
      </c>
      <c r="C64" s="6">
        <v>-323000</v>
      </c>
      <c r="D64" s="6">
        <v>17613</v>
      </c>
      <c r="E64" s="6">
        <v>0</v>
      </c>
      <c r="F64" s="6">
        <v>0</v>
      </c>
      <c r="G64" s="6">
        <v>17613</v>
      </c>
    </row>
    <row r="65" spans="1:7" x14ac:dyDescent="0.2">
      <c r="A65" s="41" t="s">
        <v>131</v>
      </c>
      <c r="B65" s="6">
        <v>0</v>
      </c>
      <c r="C65" s="6">
        <v>0</v>
      </c>
      <c r="D65" s="6">
        <v>0</v>
      </c>
      <c r="E65" s="6">
        <v>0</v>
      </c>
      <c r="F65" s="6">
        <v>0</v>
      </c>
      <c r="G65" s="6">
        <v>0</v>
      </c>
    </row>
    <row r="66" spans="1:7" x14ac:dyDescent="0.2">
      <c r="A66" s="38" t="s">
        <v>66</v>
      </c>
      <c r="B66" s="6">
        <v>0</v>
      </c>
      <c r="C66" s="6">
        <v>0</v>
      </c>
      <c r="D66" s="6">
        <v>0</v>
      </c>
      <c r="E66" s="6">
        <v>0</v>
      </c>
      <c r="F66" s="6">
        <v>0</v>
      </c>
      <c r="G66" s="6">
        <v>0</v>
      </c>
    </row>
    <row r="67" spans="1:7" x14ac:dyDescent="0.2">
      <c r="A67" s="38" t="s">
        <v>67</v>
      </c>
      <c r="B67" s="6">
        <v>0</v>
      </c>
      <c r="C67" s="6">
        <v>0</v>
      </c>
      <c r="D67" s="6">
        <v>0</v>
      </c>
      <c r="E67" s="6">
        <v>0</v>
      </c>
      <c r="F67" s="6">
        <v>0</v>
      </c>
      <c r="G67" s="6">
        <v>0</v>
      </c>
    </row>
    <row r="68" spans="1:7" x14ac:dyDescent="0.2">
      <c r="A68" s="38" t="s">
        <v>68</v>
      </c>
      <c r="B68" s="6">
        <v>0</v>
      </c>
      <c r="C68" s="6">
        <v>0</v>
      </c>
      <c r="D68" s="6">
        <v>0</v>
      </c>
      <c r="E68" s="6">
        <v>0</v>
      </c>
      <c r="F68" s="6">
        <v>0</v>
      </c>
      <c r="G68" s="6">
        <v>0</v>
      </c>
    </row>
    <row r="69" spans="1:7" x14ac:dyDescent="0.2">
      <c r="A69" s="41" t="s">
        <v>69</v>
      </c>
      <c r="B69" s="6">
        <v>0</v>
      </c>
      <c r="C69" s="6">
        <v>0</v>
      </c>
      <c r="D69" s="6">
        <v>0</v>
      </c>
      <c r="E69" s="6">
        <v>0</v>
      </c>
      <c r="F69" s="6">
        <v>0</v>
      </c>
      <c r="G69" s="6">
        <v>0</v>
      </c>
    </row>
    <row r="70" spans="1:7" x14ac:dyDescent="0.2">
      <c r="A70" s="38" t="s">
        <v>70</v>
      </c>
      <c r="B70" s="6">
        <v>0</v>
      </c>
      <c r="C70" s="6">
        <v>0</v>
      </c>
      <c r="D70" s="6">
        <v>0</v>
      </c>
      <c r="E70" s="6">
        <v>0</v>
      </c>
      <c r="F70" s="6">
        <v>0</v>
      </c>
      <c r="G70" s="6">
        <v>0</v>
      </c>
    </row>
    <row r="71" spans="1:7" x14ac:dyDescent="0.2">
      <c r="A71" s="38" t="s">
        <v>71</v>
      </c>
      <c r="B71" s="6">
        <v>0</v>
      </c>
      <c r="C71" s="6">
        <v>0</v>
      </c>
      <c r="D71" s="6">
        <v>0</v>
      </c>
      <c r="E71" s="6">
        <v>0</v>
      </c>
      <c r="F71" s="6">
        <v>0</v>
      </c>
      <c r="G71" s="6">
        <v>0</v>
      </c>
    </row>
    <row r="72" spans="1:7" x14ac:dyDescent="0.2">
      <c r="A72" s="38" t="s">
        <v>72</v>
      </c>
      <c r="B72" s="6">
        <v>0</v>
      </c>
      <c r="C72" s="6">
        <v>0</v>
      </c>
      <c r="D72" s="6">
        <v>0</v>
      </c>
      <c r="E72" s="6">
        <v>0</v>
      </c>
      <c r="F72" s="6">
        <v>0</v>
      </c>
      <c r="G72" s="6">
        <v>0</v>
      </c>
    </row>
    <row r="73" spans="1:7" x14ac:dyDescent="0.2">
      <c r="A73" s="38" t="s">
        <v>73</v>
      </c>
      <c r="B73" s="6">
        <v>0</v>
      </c>
      <c r="C73" s="6">
        <v>0</v>
      </c>
      <c r="D73" s="6">
        <v>0</v>
      </c>
      <c r="E73" s="6">
        <v>0</v>
      </c>
      <c r="F73" s="6">
        <v>0</v>
      </c>
      <c r="G73" s="6">
        <v>0</v>
      </c>
    </row>
    <row r="74" spans="1:7" x14ac:dyDescent="0.2">
      <c r="A74" s="38" t="s">
        <v>74</v>
      </c>
      <c r="B74" s="6">
        <v>0</v>
      </c>
      <c r="C74" s="6">
        <v>0</v>
      </c>
      <c r="D74" s="6">
        <v>0</v>
      </c>
      <c r="E74" s="6">
        <v>0</v>
      </c>
      <c r="F74" s="6">
        <v>0</v>
      </c>
      <c r="G74" s="6">
        <v>0</v>
      </c>
    </row>
    <row r="75" spans="1:7" x14ac:dyDescent="0.2">
      <c r="A75" s="38" t="s">
        <v>75</v>
      </c>
      <c r="B75" s="6">
        <v>0</v>
      </c>
      <c r="C75" s="6">
        <v>0</v>
      </c>
      <c r="D75" s="6">
        <v>0</v>
      </c>
      <c r="E75" s="6">
        <v>0</v>
      </c>
      <c r="F75" s="6">
        <v>0</v>
      </c>
      <c r="G75" s="6">
        <v>0</v>
      </c>
    </row>
    <row r="76" spans="1:7" x14ac:dyDescent="0.2">
      <c r="A76" s="39" t="s">
        <v>76</v>
      </c>
      <c r="B76" s="7">
        <v>0</v>
      </c>
      <c r="C76" s="7">
        <v>0</v>
      </c>
      <c r="D76" s="7">
        <v>0</v>
      </c>
      <c r="E76" s="7">
        <v>0</v>
      </c>
      <c r="F76" s="7">
        <v>0</v>
      </c>
      <c r="G76" s="7">
        <v>0</v>
      </c>
    </row>
    <row r="77" spans="1:7" x14ac:dyDescent="0.2">
      <c r="A77" s="40" t="s">
        <v>77</v>
      </c>
      <c r="B77" s="8">
        <v>7005000</v>
      </c>
      <c r="C77" s="8">
        <v>2007000</v>
      </c>
      <c r="D77" s="8">
        <v>9012000</v>
      </c>
      <c r="E77" s="8">
        <f>+E43+E23+E13+E5</f>
        <v>6265422.54</v>
      </c>
      <c r="F77" s="8">
        <f>+F43+F23+F13+F5</f>
        <v>6042436.54</v>
      </c>
      <c r="G77" s="8">
        <f>+G57+G43+G23+G13+G5</f>
        <v>2746577.46</v>
      </c>
    </row>
    <row r="78" spans="1:7" x14ac:dyDescent="0.2">
      <c r="E78" s="42"/>
    </row>
    <row r="79" spans="1:7" x14ac:dyDescent="0.2">
      <c r="G79" s="43" t="s">
        <v>146</v>
      </c>
    </row>
    <row r="80" spans="1:7" x14ac:dyDescent="0.2">
      <c r="A80" s="1" t="s">
        <v>136</v>
      </c>
    </row>
    <row r="82" spans="1:3" x14ac:dyDescent="0.2">
      <c r="A82" s="43"/>
      <c r="B82" s="43"/>
      <c r="C82" s="43"/>
    </row>
    <row r="83" spans="1:3" x14ac:dyDescent="0.2">
      <c r="A83" s="43" t="s">
        <v>137</v>
      </c>
      <c r="B83" s="43"/>
      <c r="C83" s="43"/>
    </row>
    <row r="84" spans="1:3" x14ac:dyDescent="0.2">
      <c r="A84" s="43" t="s">
        <v>138</v>
      </c>
      <c r="B84" s="43"/>
      <c r="C84" s="43"/>
    </row>
  </sheetData>
  <sheetProtection formatCells="0" formatColumns="0" formatRows="0" autoFilter="0"/>
  <mergeCells count="2">
    <mergeCell ref="A1:G1"/>
    <mergeCell ref="G2:G3"/>
  </mergeCells>
  <printOptions horizontalCentered="1"/>
  <pageMargins left="0.11811023622047245" right="0.11811023622047245" top="0.35433070866141736" bottom="0.35433070866141736" header="0.11811023622047245" footer="0.11811023622047245"/>
  <pageSetup paperSize="5" fitToHeight="0" orientation="landscape" horizontalDpi="360" verticalDpi="360" r:id="rId1"/>
  <ignoredErrors>
    <ignoredError sqref="G7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4"/>
  <sheetViews>
    <sheetView showGridLines="0" workbookViewId="0">
      <selection activeCell="F29" sqref="F29"/>
    </sheetView>
  </sheetViews>
  <sheetFormatPr baseColWidth="10" defaultColWidth="12" defaultRowHeight="11.25" x14ac:dyDescent="0.2"/>
  <cols>
    <col min="1" max="1" width="4.33203125" style="1" customWidth="1"/>
    <col min="2" max="2" width="47.6640625" style="1" customWidth="1"/>
    <col min="3" max="8" width="18.33203125" style="1" customWidth="1"/>
    <col min="9" max="9" width="4.1640625" style="1" customWidth="1"/>
    <col min="10" max="16384" width="12" style="1"/>
  </cols>
  <sheetData>
    <row r="1" spans="2:8" ht="88.5" customHeight="1" x14ac:dyDescent="0.2">
      <c r="B1" s="50" t="s">
        <v>139</v>
      </c>
      <c r="C1" s="51"/>
      <c r="D1" s="51"/>
      <c r="E1" s="51"/>
      <c r="F1" s="51"/>
      <c r="G1" s="51"/>
      <c r="H1" s="52"/>
    </row>
    <row r="2" spans="2:8" x14ac:dyDescent="0.2">
      <c r="B2" s="24"/>
      <c r="C2" s="27" t="s">
        <v>0</v>
      </c>
      <c r="D2" s="28"/>
      <c r="E2" s="28"/>
      <c r="F2" s="28"/>
      <c r="G2" s="29"/>
      <c r="H2" s="48" t="s">
        <v>7</v>
      </c>
    </row>
    <row r="3" spans="2:8" ht="24.95" customHeight="1" x14ac:dyDescent="0.2">
      <c r="B3" s="25" t="s">
        <v>1</v>
      </c>
      <c r="C3" s="3" t="s">
        <v>2</v>
      </c>
      <c r="D3" s="3" t="s">
        <v>3</v>
      </c>
      <c r="E3" s="3" t="s">
        <v>4</v>
      </c>
      <c r="F3" s="3" t="s">
        <v>5</v>
      </c>
      <c r="G3" s="3" t="s">
        <v>6</v>
      </c>
      <c r="H3" s="49"/>
    </row>
    <row r="4" spans="2:8" x14ac:dyDescent="0.2">
      <c r="B4" s="26"/>
      <c r="C4" s="4">
        <v>1</v>
      </c>
      <c r="D4" s="4">
        <v>2</v>
      </c>
      <c r="E4" s="4" t="s">
        <v>8</v>
      </c>
      <c r="F4" s="4">
        <v>4</v>
      </c>
      <c r="G4" s="4">
        <v>5</v>
      </c>
      <c r="H4" s="4" t="s">
        <v>9</v>
      </c>
    </row>
    <row r="5" spans="2:8" x14ac:dyDescent="0.2">
      <c r="B5" s="35"/>
      <c r="C5" s="9"/>
      <c r="D5" s="9"/>
      <c r="E5" s="9"/>
      <c r="F5" s="9"/>
      <c r="G5" s="9"/>
      <c r="H5" s="9"/>
    </row>
    <row r="6" spans="2:8" x14ac:dyDescent="0.2">
      <c r="B6" s="35" t="s">
        <v>78</v>
      </c>
      <c r="C6" s="6">
        <v>6935000</v>
      </c>
      <c r="D6" s="6">
        <v>1756600</v>
      </c>
      <c r="E6" s="6">
        <v>8691600</v>
      </c>
      <c r="F6" s="6">
        <v>6106303.3600000003</v>
      </c>
      <c r="G6" s="6">
        <v>5883317.3600000003</v>
      </c>
      <c r="H6" s="6">
        <v>2585296.64</v>
      </c>
    </row>
    <row r="7" spans="2:8" x14ac:dyDescent="0.2">
      <c r="B7" s="35"/>
      <c r="C7" s="10"/>
      <c r="D7" s="10"/>
      <c r="E7" s="10"/>
      <c r="F7" s="10"/>
      <c r="G7" s="10"/>
      <c r="H7" s="10"/>
    </row>
    <row r="8" spans="2:8" x14ac:dyDescent="0.2">
      <c r="B8" s="35" t="s">
        <v>79</v>
      </c>
      <c r="C8" s="6">
        <v>70000</v>
      </c>
      <c r="D8" s="6">
        <v>250400</v>
      </c>
      <c r="E8" s="6">
        <v>320400</v>
      </c>
      <c r="F8" s="6">
        <v>159119.18</v>
      </c>
      <c r="G8" s="6">
        <v>159119.18</v>
      </c>
      <c r="H8" s="6">
        <v>161280.82</v>
      </c>
    </row>
    <row r="9" spans="2:8" x14ac:dyDescent="0.2">
      <c r="B9" s="35"/>
      <c r="C9" s="10"/>
      <c r="D9" s="10"/>
      <c r="E9" s="10"/>
      <c r="F9" s="10"/>
      <c r="G9" s="10"/>
      <c r="H9" s="10"/>
    </row>
    <row r="10" spans="2:8" x14ac:dyDescent="0.2">
      <c r="B10" s="35" t="s">
        <v>80</v>
      </c>
      <c r="C10" s="6">
        <v>0</v>
      </c>
      <c r="D10" s="6">
        <v>0</v>
      </c>
      <c r="E10" s="6">
        <v>0</v>
      </c>
      <c r="F10" s="6">
        <v>0</v>
      </c>
      <c r="G10" s="6">
        <v>0</v>
      </c>
      <c r="H10" s="6">
        <v>0</v>
      </c>
    </row>
    <row r="11" spans="2:8" x14ac:dyDescent="0.2">
      <c r="B11" s="35"/>
      <c r="C11" s="6"/>
      <c r="D11" s="6"/>
      <c r="E11" s="6"/>
      <c r="F11" s="6"/>
      <c r="G11" s="6"/>
      <c r="H11" s="6"/>
    </row>
    <row r="12" spans="2:8" x14ac:dyDescent="0.2">
      <c r="B12" s="35" t="s">
        <v>41</v>
      </c>
      <c r="C12" s="6">
        <v>0</v>
      </c>
      <c r="D12" s="6">
        <v>0</v>
      </c>
      <c r="E12" s="6">
        <v>0</v>
      </c>
      <c r="F12" s="6">
        <v>0</v>
      </c>
      <c r="G12" s="6">
        <v>0</v>
      </c>
      <c r="H12" s="6">
        <v>0</v>
      </c>
    </row>
    <row r="13" spans="2:8" x14ac:dyDescent="0.2">
      <c r="B13" s="35"/>
      <c r="C13" s="10"/>
      <c r="D13" s="10"/>
      <c r="E13" s="10"/>
      <c r="F13" s="10"/>
      <c r="G13" s="10"/>
      <c r="H13" s="10"/>
    </row>
    <row r="14" spans="2:8" x14ac:dyDescent="0.2">
      <c r="B14" s="35" t="s">
        <v>66</v>
      </c>
      <c r="C14" s="6">
        <v>0</v>
      </c>
      <c r="D14" s="6">
        <v>0</v>
      </c>
      <c r="E14" s="6">
        <v>0</v>
      </c>
      <c r="F14" s="6">
        <v>0</v>
      </c>
      <c r="G14" s="6">
        <v>0</v>
      </c>
      <c r="H14" s="6">
        <v>0</v>
      </c>
    </row>
    <row r="15" spans="2:8" x14ac:dyDescent="0.2">
      <c r="B15" s="36"/>
      <c r="C15" s="11"/>
      <c r="D15" s="11"/>
      <c r="E15" s="11"/>
      <c r="F15" s="11"/>
      <c r="G15" s="11"/>
      <c r="H15" s="11"/>
    </row>
    <row r="16" spans="2:8" x14ac:dyDescent="0.2">
      <c r="B16" s="37" t="s">
        <v>77</v>
      </c>
      <c r="C16" s="8">
        <v>7005000</v>
      </c>
      <c r="D16" s="8">
        <v>2007000</v>
      </c>
      <c r="E16" s="8">
        <v>9012000</v>
      </c>
      <c r="F16" s="8">
        <v>6265422.54</v>
      </c>
      <c r="G16" s="8">
        <v>6042436.54</v>
      </c>
      <c r="H16" s="8">
        <v>2746577.46</v>
      </c>
    </row>
    <row r="20" spans="2:4" x14ac:dyDescent="0.2">
      <c r="B20" s="1" t="s">
        <v>136</v>
      </c>
    </row>
    <row r="23" spans="2:4" x14ac:dyDescent="0.2">
      <c r="B23" s="43" t="s">
        <v>137</v>
      </c>
      <c r="C23" s="43"/>
      <c r="D23" s="43"/>
    </row>
    <row r="24" spans="2:4" x14ac:dyDescent="0.2">
      <c r="B24" s="43" t="s">
        <v>138</v>
      </c>
      <c r="C24" s="43"/>
      <c r="D24" s="43"/>
    </row>
  </sheetData>
  <sheetProtection formatCells="0" formatColumns="0" formatRows="0" autoFilter="0"/>
  <mergeCells count="2">
    <mergeCell ref="H2:H3"/>
    <mergeCell ref="B1:H1"/>
  </mergeCells>
  <printOptions horizontalCentered="1"/>
  <pageMargins left="0.70866141732283472" right="0.70866141732283472" top="0.74803149606299213" bottom="0.74803149606299213" header="0.31496062992125984" footer="0.31496062992125984"/>
  <pageSetup paperSize="5" orientation="landscape"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60"/>
  <sheetViews>
    <sheetView showGridLines="0" topLeftCell="A37" workbookViewId="0">
      <selection activeCell="B76" sqref="B76"/>
    </sheetView>
  </sheetViews>
  <sheetFormatPr baseColWidth="10" defaultColWidth="12" defaultRowHeight="11.25" x14ac:dyDescent="0.2"/>
  <cols>
    <col min="1" max="1" width="60.83203125" style="1" customWidth="1"/>
    <col min="2" max="7" width="18.33203125" style="1" customWidth="1"/>
    <col min="8" max="8" width="4.1640625" style="1" customWidth="1"/>
    <col min="9" max="16384" width="12" style="1"/>
  </cols>
  <sheetData>
    <row r="1" spans="1:7" ht="60.75" customHeight="1" x14ac:dyDescent="0.2">
      <c r="A1" s="45" t="s">
        <v>140</v>
      </c>
      <c r="B1" s="46"/>
      <c r="C1" s="46"/>
      <c r="D1" s="46"/>
      <c r="E1" s="46"/>
      <c r="F1" s="46"/>
      <c r="G1" s="47"/>
    </row>
    <row r="2" spans="1:7" x14ac:dyDescent="0.2">
      <c r="A2" s="14"/>
      <c r="B2" s="14"/>
      <c r="C2" s="14"/>
      <c r="D2" s="14"/>
      <c r="E2" s="14"/>
      <c r="F2" s="14"/>
      <c r="G2" s="14" t="s">
        <v>145</v>
      </c>
    </row>
    <row r="3" spans="1:7" x14ac:dyDescent="0.2">
      <c r="A3" s="24"/>
      <c r="B3" s="27" t="s">
        <v>0</v>
      </c>
      <c r="C3" s="28"/>
      <c r="D3" s="28"/>
      <c r="E3" s="28"/>
      <c r="F3" s="29"/>
      <c r="G3" s="48" t="s">
        <v>7</v>
      </c>
    </row>
    <row r="4" spans="1:7" ht="24.95" customHeight="1" x14ac:dyDescent="0.2">
      <c r="A4" s="25" t="s">
        <v>1</v>
      </c>
      <c r="B4" s="3" t="s">
        <v>2</v>
      </c>
      <c r="C4" s="3" t="s">
        <v>3</v>
      </c>
      <c r="D4" s="3" t="s">
        <v>4</v>
      </c>
      <c r="E4" s="3" t="s">
        <v>5</v>
      </c>
      <c r="F4" s="3" t="s">
        <v>6</v>
      </c>
      <c r="G4" s="49"/>
    </row>
    <row r="5" spans="1:7" x14ac:dyDescent="0.2">
      <c r="A5" s="26"/>
      <c r="B5" s="4">
        <v>1</v>
      </c>
      <c r="C5" s="4">
        <v>2</v>
      </c>
      <c r="D5" s="4" t="s">
        <v>8</v>
      </c>
      <c r="E5" s="4">
        <v>4</v>
      </c>
      <c r="F5" s="4">
        <v>5</v>
      </c>
      <c r="G5" s="4" t="s">
        <v>9</v>
      </c>
    </row>
    <row r="6" spans="1:7" x14ac:dyDescent="0.2">
      <c r="A6" s="13"/>
      <c r="B6" s="19"/>
      <c r="C6" s="19"/>
      <c r="D6" s="19"/>
      <c r="E6" s="19"/>
      <c r="F6" s="19"/>
      <c r="G6" s="19"/>
    </row>
    <row r="7" spans="1:7" x14ac:dyDescent="0.2">
      <c r="A7" s="31" t="s">
        <v>141</v>
      </c>
      <c r="B7" s="6">
        <v>7005000</v>
      </c>
      <c r="C7" s="6">
        <v>2007000</v>
      </c>
      <c r="D7" s="6">
        <v>9012000</v>
      </c>
      <c r="E7" s="6">
        <v>6265422.54</v>
      </c>
      <c r="F7" s="6">
        <v>6042436.54</v>
      </c>
      <c r="G7" s="6">
        <v>2746577.46</v>
      </c>
    </row>
    <row r="8" spans="1:7" x14ac:dyDescent="0.2">
      <c r="A8" s="31" t="s">
        <v>81</v>
      </c>
      <c r="B8" s="6">
        <v>0</v>
      </c>
      <c r="C8" s="6">
        <v>0</v>
      </c>
      <c r="D8" s="6">
        <v>0</v>
      </c>
      <c r="E8" s="6">
        <v>0</v>
      </c>
      <c r="F8" s="6">
        <v>0</v>
      </c>
      <c r="G8" s="6">
        <v>0</v>
      </c>
    </row>
    <row r="9" spans="1:7" x14ac:dyDescent="0.2">
      <c r="A9" s="31" t="s">
        <v>82</v>
      </c>
      <c r="B9" s="6">
        <v>0</v>
      </c>
      <c r="C9" s="6">
        <v>0</v>
      </c>
      <c r="D9" s="6">
        <v>0</v>
      </c>
      <c r="E9" s="42">
        <v>0</v>
      </c>
      <c r="F9" s="6">
        <v>0</v>
      </c>
      <c r="G9" s="6">
        <v>0</v>
      </c>
    </row>
    <row r="10" spans="1:7" x14ac:dyDescent="0.2">
      <c r="A10" s="31" t="s">
        <v>83</v>
      </c>
      <c r="B10" s="6">
        <v>0</v>
      </c>
      <c r="C10" s="6">
        <v>0</v>
      </c>
      <c r="D10" s="6">
        <v>0</v>
      </c>
      <c r="E10" s="6">
        <v>0</v>
      </c>
      <c r="F10" s="6">
        <v>0</v>
      </c>
      <c r="G10" s="6">
        <v>0</v>
      </c>
    </row>
    <row r="11" spans="1:7" x14ac:dyDescent="0.2">
      <c r="A11" s="31" t="s">
        <v>84</v>
      </c>
      <c r="B11" s="6">
        <v>0</v>
      </c>
      <c r="C11" s="6">
        <v>0</v>
      </c>
      <c r="D11" s="6">
        <v>0</v>
      </c>
      <c r="E11" s="6">
        <v>0</v>
      </c>
      <c r="F11" s="6">
        <v>0</v>
      </c>
      <c r="G11" s="6">
        <v>0</v>
      </c>
    </row>
    <row r="12" spans="1:7" x14ac:dyDescent="0.2">
      <c r="A12" s="31" t="s">
        <v>85</v>
      </c>
      <c r="B12" s="6">
        <v>0</v>
      </c>
      <c r="C12" s="6">
        <v>0</v>
      </c>
      <c r="D12" s="6">
        <v>0</v>
      </c>
      <c r="E12" s="6">
        <v>0</v>
      </c>
      <c r="F12" s="6">
        <v>0</v>
      </c>
      <c r="G12" s="6">
        <v>0</v>
      </c>
    </row>
    <row r="13" spans="1:7" x14ac:dyDescent="0.2">
      <c r="A13" s="31" t="s">
        <v>86</v>
      </c>
      <c r="B13" s="6">
        <v>0</v>
      </c>
      <c r="C13" s="6">
        <v>0</v>
      </c>
      <c r="D13" s="6">
        <v>0</v>
      </c>
      <c r="E13" s="6">
        <v>0</v>
      </c>
      <c r="F13" s="6">
        <v>0</v>
      </c>
      <c r="G13" s="6">
        <v>0</v>
      </c>
    </row>
    <row r="14" spans="1:7" x14ac:dyDescent="0.2">
      <c r="A14" s="31" t="s">
        <v>87</v>
      </c>
      <c r="B14" s="6">
        <v>0</v>
      </c>
      <c r="C14" s="6">
        <v>0</v>
      </c>
      <c r="D14" s="6">
        <v>0</v>
      </c>
      <c r="E14" s="6">
        <v>0</v>
      </c>
      <c r="F14" s="6">
        <v>0</v>
      </c>
      <c r="G14" s="6">
        <v>0</v>
      </c>
    </row>
    <row r="15" spans="1:7" x14ac:dyDescent="0.2">
      <c r="A15" s="31"/>
      <c r="B15" s="7"/>
      <c r="C15" s="7"/>
      <c r="D15" s="7"/>
      <c r="E15" s="7"/>
      <c r="F15" s="7"/>
      <c r="G15" s="7"/>
    </row>
    <row r="16" spans="1:7" x14ac:dyDescent="0.2">
      <c r="A16" s="32" t="s">
        <v>77</v>
      </c>
      <c r="B16" s="12">
        <v>7005000</v>
      </c>
      <c r="C16" s="12">
        <v>2007000</v>
      </c>
      <c r="D16" s="12">
        <v>9012000</v>
      </c>
      <c r="E16" s="12">
        <v>6265422.54</v>
      </c>
      <c r="F16" s="12">
        <v>6042436.54</v>
      </c>
      <c r="G16" s="12">
        <v>2746577.46</v>
      </c>
    </row>
    <row r="19" spans="1:7" ht="45" customHeight="1" x14ac:dyDescent="0.2">
      <c r="A19" s="45" t="s">
        <v>142</v>
      </c>
      <c r="B19" s="46"/>
      <c r="C19" s="46"/>
      <c r="D19" s="46"/>
      <c r="E19" s="46"/>
      <c r="F19" s="46"/>
      <c r="G19" s="47"/>
    </row>
    <row r="21" spans="1:7" x14ac:dyDescent="0.2">
      <c r="A21" s="24"/>
      <c r="B21" s="27" t="s">
        <v>0</v>
      </c>
      <c r="C21" s="28"/>
      <c r="D21" s="28"/>
      <c r="E21" s="28"/>
      <c r="F21" s="29"/>
      <c r="G21" s="48" t="s">
        <v>7</v>
      </c>
    </row>
    <row r="22" spans="1:7" ht="22.5" x14ac:dyDescent="0.2">
      <c r="A22" s="25" t="s">
        <v>1</v>
      </c>
      <c r="B22" s="3" t="s">
        <v>2</v>
      </c>
      <c r="C22" s="3" t="s">
        <v>3</v>
      </c>
      <c r="D22" s="3" t="s">
        <v>4</v>
      </c>
      <c r="E22" s="3" t="s">
        <v>5</v>
      </c>
      <c r="F22" s="3" t="s">
        <v>6</v>
      </c>
      <c r="G22" s="49"/>
    </row>
    <row r="23" spans="1:7" x14ac:dyDescent="0.2">
      <c r="A23" s="26"/>
      <c r="B23" s="4">
        <v>1</v>
      </c>
      <c r="C23" s="4">
        <v>2</v>
      </c>
      <c r="D23" s="4" t="s">
        <v>8</v>
      </c>
      <c r="E23" s="4">
        <v>4</v>
      </c>
      <c r="F23" s="4">
        <v>5</v>
      </c>
      <c r="G23" s="4" t="s">
        <v>9</v>
      </c>
    </row>
    <row r="24" spans="1:7" x14ac:dyDescent="0.2">
      <c r="A24" s="15"/>
      <c r="B24" s="16"/>
      <c r="C24" s="16"/>
      <c r="D24" s="16"/>
      <c r="E24" s="16"/>
      <c r="F24" s="16"/>
      <c r="G24" s="16"/>
    </row>
    <row r="25" spans="1:7" x14ac:dyDescent="0.2">
      <c r="A25" s="31" t="s">
        <v>88</v>
      </c>
      <c r="B25" s="17">
        <v>7005000</v>
      </c>
      <c r="C25" s="17">
        <v>2007000</v>
      </c>
      <c r="D25" s="17">
        <v>9012000</v>
      </c>
      <c r="E25" s="17">
        <v>6265422.54</v>
      </c>
      <c r="F25" s="17">
        <v>6042436.54</v>
      </c>
      <c r="G25" s="17">
        <v>2746577.46</v>
      </c>
    </row>
    <row r="26" spans="1:7" x14ac:dyDescent="0.2">
      <c r="A26" s="31" t="s">
        <v>89</v>
      </c>
      <c r="B26" s="17">
        <v>0</v>
      </c>
      <c r="C26" s="17">
        <v>0</v>
      </c>
      <c r="D26" s="17">
        <v>0</v>
      </c>
      <c r="E26" s="17">
        <v>0</v>
      </c>
      <c r="F26" s="17">
        <v>0</v>
      </c>
      <c r="G26" s="17">
        <v>0</v>
      </c>
    </row>
    <row r="27" spans="1:7" x14ac:dyDescent="0.2">
      <c r="A27" s="31" t="s">
        <v>90</v>
      </c>
      <c r="B27" s="17">
        <v>0</v>
      </c>
      <c r="C27" s="17">
        <v>0</v>
      </c>
      <c r="D27" s="17">
        <v>0</v>
      </c>
      <c r="E27" s="17">
        <v>0</v>
      </c>
      <c r="F27" s="17">
        <v>0</v>
      </c>
      <c r="G27" s="17">
        <v>0</v>
      </c>
    </row>
    <row r="28" spans="1:7" x14ac:dyDescent="0.2">
      <c r="A28" s="31" t="s">
        <v>91</v>
      </c>
      <c r="B28" s="17">
        <v>0</v>
      </c>
      <c r="C28" s="17">
        <v>0</v>
      </c>
      <c r="D28" s="17">
        <v>0</v>
      </c>
      <c r="E28" s="17">
        <v>0</v>
      </c>
      <c r="F28" s="17">
        <v>0</v>
      </c>
      <c r="G28" s="17">
        <v>0</v>
      </c>
    </row>
    <row r="29" spans="1:7" x14ac:dyDescent="0.2">
      <c r="A29" s="2"/>
      <c r="B29" s="18"/>
      <c r="C29" s="18"/>
      <c r="D29" s="18"/>
      <c r="E29" s="18"/>
      <c r="F29" s="18"/>
      <c r="G29" s="18"/>
    </row>
    <row r="30" spans="1:7" x14ac:dyDescent="0.2">
      <c r="A30" s="32" t="s">
        <v>77</v>
      </c>
      <c r="B30" s="12"/>
      <c r="C30" s="12"/>
      <c r="D30" s="12"/>
      <c r="E30" s="12"/>
      <c r="F30" s="12"/>
      <c r="G30" s="12"/>
    </row>
    <row r="33" spans="1:7" ht="45" customHeight="1" x14ac:dyDescent="0.2">
      <c r="A33" s="45" t="s">
        <v>143</v>
      </c>
      <c r="B33" s="46"/>
      <c r="C33" s="46"/>
      <c r="D33" s="46"/>
      <c r="E33" s="46"/>
      <c r="F33" s="46"/>
      <c r="G33" s="47"/>
    </row>
    <row r="34" spans="1:7" x14ac:dyDescent="0.2">
      <c r="A34" s="24"/>
      <c r="B34" s="27" t="s">
        <v>0</v>
      </c>
      <c r="C34" s="28"/>
      <c r="D34" s="28"/>
      <c r="E34" s="28"/>
      <c r="F34" s="29"/>
      <c r="G34" s="48" t="s">
        <v>7</v>
      </c>
    </row>
    <row r="35" spans="1:7" ht="22.5" x14ac:dyDescent="0.2">
      <c r="A35" s="25" t="s">
        <v>1</v>
      </c>
      <c r="B35" s="3" t="s">
        <v>2</v>
      </c>
      <c r="C35" s="3" t="s">
        <v>3</v>
      </c>
      <c r="D35" s="3" t="s">
        <v>4</v>
      </c>
      <c r="E35" s="3" t="s">
        <v>5</v>
      </c>
      <c r="F35" s="3" t="s">
        <v>6</v>
      </c>
      <c r="G35" s="49"/>
    </row>
    <row r="36" spans="1:7" x14ac:dyDescent="0.2">
      <c r="A36" s="26"/>
      <c r="B36" s="4">
        <v>1</v>
      </c>
      <c r="C36" s="4">
        <v>2</v>
      </c>
      <c r="D36" s="4" t="s">
        <v>8</v>
      </c>
      <c r="E36" s="4">
        <v>4</v>
      </c>
      <c r="F36" s="4">
        <v>5</v>
      </c>
      <c r="G36" s="4" t="s">
        <v>9</v>
      </c>
    </row>
    <row r="37" spans="1:7" x14ac:dyDescent="0.2">
      <c r="A37" s="15"/>
      <c r="B37" s="16"/>
      <c r="C37" s="16"/>
      <c r="D37" s="16"/>
      <c r="E37" s="16"/>
      <c r="F37" s="16"/>
      <c r="G37" s="16"/>
    </row>
    <row r="38" spans="1:7" ht="22.5" x14ac:dyDescent="0.2">
      <c r="A38" s="33" t="s">
        <v>92</v>
      </c>
      <c r="B38" s="17">
        <v>0</v>
      </c>
      <c r="C38" s="17">
        <v>0</v>
      </c>
      <c r="D38" s="17">
        <v>0</v>
      </c>
      <c r="E38" s="17">
        <v>0</v>
      </c>
      <c r="F38" s="17">
        <v>0</v>
      </c>
      <c r="G38" s="17">
        <v>0</v>
      </c>
    </row>
    <row r="39" spans="1:7" x14ac:dyDescent="0.2">
      <c r="A39" s="33"/>
      <c r="B39" s="17"/>
      <c r="C39" s="17"/>
      <c r="D39" s="17"/>
      <c r="E39" s="17"/>
      <c r="F39" s="17"/>
      <c r="G39" s="17"/>
    </row>
    <row r="40" spans="1:7" x14ac:dyDescent="0.2">
      <c r="A40" s="33" t="s">
        <v>93</v>
      </c>
      <c r="B40" s="17">
        <v>0</v>
      </c>
      <c r="C40" s="17">
        <v>0</v>
      </c>
      <c r="D40" s="17">
        <v>0</v>
      </c>
      <c r="E40" s="17">
        <v>0</v>
      </c>
      <c r="F40" s="17">
        <v>0</v>
      </c>
      <c r="G40" s="17">
        <v>0</v>
      </c>
    </row>
    <row r="41" spans="1:7" x14ac:dyDescent="0.2">
      <c r="A41" s="33"/>
      <c r="B41" s="17"/>
      <c r="C41" s="17"/>
      <c r="D41" s="17"/>
      <c r="E41" s="17"/>
      <c r="F41" s="17"/>
      <c r="G41" s="17"/>
    </row>
    <row r="42" spans="1:7" ht="22.5" x14ac:dyDescent="0.2">
      <c r="A42" s="33" t="s">
        <v>94</v>
      </c>
      <c r="B42" s="17">
        <v>0</v>
      </c>
      <c r="C42" s="17">
        <v>0</v>
      </c>
      <c r="D42" s="17">
        <v>0</v>
      </c>
      <c r="E42" s="17">
        <v>0</v>
      </c>
      <c r="F42" s="17">
        <v>0</v>
      </c>
      <c r="G42" s="17">
        <v>0</v>
      </c>
    </row>
    <row r="43" spans="1:7" x14ac:dyDescent="0.2">
      <c r="A43" s="33"/>
      <c r="B43" s="17"/>
      <c r="C43" s="17"/>
      <c r="D43" s="17"/>
      <c r="E43" s="17"/>
      <c r="F43" s="17"/>
      <c r="G43" s="17"/>
    </row>
    <row r="44" spans="1:7" ht="22.5" x14ac:dyDescent="0.2">
      <c r="A44" s="33" t="s">
        <v>95</v>
      </c>
      <c r="B44" s="17">
        <v>0</v>
      </c>
      <c r="C44" s="17">
        <v>0</v>
      </c>
      <c r="D44" s="17">
        <v>0</v>
      </c>
      <c r="E44" s="17">
        <v>0</v>
      </c>
      <c r="F44" s="17">
        <v>0</v>
      </c>
      <c r="G44" s="17">
        <v>0</v>
      </c>
    </row>
    <row r="45" spans="1:7" x14ac:dyDescent="0.2">
      <c r="A45" s="33"/>
      <c r="B45" s="17"/>
      <c r="C45" s="17"/>
      <c r="D45" s="17"/>
      <c r="E45" s="17"/>
      <c r="F45" s="17"/>
      <c r="G45" s="17"/>
    </row>
    <row r="46" spans="1:7" ht="22.5" x14ac:dyDescent="0.2">
      <c r="A46" s="33" t="s">
        <v>96</v>
      </c>
      <c r="B46" s="17">
        <v>0</v>
      </c>
      <c r="C46" s="17">
        <v>0</v>
      </c>
      <c r="D46" s="17">
        <v>0</v>
      </c>
      <c r="E46" s="17">
        <v>0</v>
      </c>
      <c r="F46" s="17">
        <v>0</v>
      </c>
      <c r="G46" s="17">
        <v>0</v>
      </c>
    </row>
    <row r="47" spans="1:7" x14ac:dyDescent="0.2">
      <c r="A47" s="33"/>
      <c r="B47" s="17"/>
      <c r="C47" s="17"/>
      <c r="D47" s="17"/>
      <c r="E47" s="17"/>
      <c r="F47" s="17"/>
      <c r="G47" s="17"/>
    </row>
    <row r="48" spans="1:7" ht="22.5" x14ac:dyDescent="0.2">
      <c r="A48" s="33" t="s">
        <v>97</v>
      </c>
      <c r="B48" s="17">
        <v>0</v>
      </c>
      <c r="C48" s="17">
        <v>0</v>
      </c>
      <c r="D48" s="17">
        <v>0</v>
      </c>
      <c r="E48" s="17">
        <v>0</v>
      </c>
      <c r="F48" s="17">
        <v>0</v>
      </c>
      <c r="G48" s="17">
        <v>0</v>
      </c>
    </row>
    <row r="49" spans="1:7" x14ac:dyDescent="0.2">
      <c r="A49" s="33"/>
      <c r="B49" s="17"/>
      <c r="C49" s="17"/>
      <c r="D49" s="17"/>
      <c r="E49" s="17"/>
      <c r="F49" s="17"/>
      <c r="G49" s="17"/>
    </row>
    <row r="50" spans="1:7" x14ac:dyDescent="0.2">
      <c r="A50" s="33" t="s">
        <v>98</v>
      </c>
      <c r="B50" s="17">
        <v>0</v>
      </c>
      <c r="C50" s="17">
        <v>0</v>
      </c>
      <c r="D50" s="17">
        <v>0</v>
      </c>
      <c r="E50" s="17">
        <v>0</v>
      </c>
      <c r="F50" s="17">
        <v>0</v>
      </c>
      <c r="G50" s="17">
        <v>0</v>
      </c>
    </row>
    <row r="51" spans="1:7" x14ac:dyDescent="0.2">
      <c r="A51" s="34"/>
      <c r="B51" s="18"/>
      <c r="C51" s="18"/>
      <c r="D51" s="18"/>
      <c r="E51" s="18"/>
      <c r="F51" s="18"/>
      <c r="G51" s="18"/>
    </row>
    <row r="52" spans="1:7" x14ac:dyDescent="0.2">
      <c r="A52" s="23" t="s">
        <v>77</v>
      </c>
      <c r="B52" s="12">
        <v>0</v>
      </c>
      <c r="C52" s="12">
        <v>0</v>
      </c>
      <c r="D52" s="12">
        <v>0</v>
      </c>
      <c r="E52" s="12">
        <v>0</v>
      </c>
      <c r="F52" s="12">
        <v>0</v>
      </c>
      <c r="G52" s="12">
        <v>0</v>
      </c>
    </row>
    <row r="53" spans="1:7" x14ac:dyDescent="0.2">
      <c r="G53" s="43" t="s">
        <v>146</v>
      </c>
    </row>
    <row r="56" spans="1:7" x14ac:dyDescent="0.2">
      <c r="A56" s="1" t="s">
        <v>136</v>
      </c>
    </row>
    <row r="59" spans="1:7" x14ac:dyDescent="0.2">
      <c r="A59" s="43" t="s">
        <v>137</v>
      </c>
    </row>
    <row r="60" spans="1:7" x14ac:dyDescent="0.2">
      <c r="A60" s="43" t="s">
        <v>138</v>
      </c>
    </row>
  </sheetData>
  <sheetProtection formatCells="0" formatColumns="0" formatRows="0" insertRows="0" deleteRows="0" autoFilter="0"/>
  <mergeCells count="6">
    <mergeCell ref="G3:G4"/>
    <mergeCell ref="G21:G22"/>
    <mergeCell ref="G34:G35"/>
    <mergeCell ref="A1:G1"/>
    <mergeCell ref="A19:G19"/>
    <mergeCell ref="A33:G33"/>
  </mergeCells>
  <printOptions horizontalCentered="1"/>
  <pageMargins left="0.70866141732283472" right="0.70866141732283472" top="0.74803149606299213" bottom="0.74803149606299213" header="0.31496062992125984" footer="0.31496062992125984"/>
  <pageSetup paperSize="5" scale="98" fitToHeight="0" orientation="landscape"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48"/>
  <sheetViews>
    <sheetView showGridLines="0" topLeftCell="A46" workbookViewId="0">
      <selection sqref="A1:H53"/>
    </sheetView>
  </sheetViews>
  <sheetFormatPr baseColWidth="10" defaultColWidth="12" defaultRowHeight="11.25" x14ac:dyDescent="0.2"/>
  <cols>
    <col min="1" max="1" width="65.83203125" style="1" customWidth="1"/>
    <col min="2" max="7" width="18.33203125" style="1" customWidth="1"/>
    <col min="8" max="8" width="1.33203125" style="1" customWidth="1"/>
    <col min="9" max="9" width="2.33203125" style="1" customWidth="1"/>
    <col min="10" max="16384" width="12" style="1"/>
  </cols>
  <sheetData>
    <row r="1" spans="1:7" ht="64.5" customHeight="1" x14ac:dyDescent="0.2">
      <c r="A1" s="45" t="s">
        <v>144</v>
      </c>
      <c r="B1" s="53"/>
      <c r="C1" s="53"/>
      <c r="D1" s="53"/>
      <c r="E1" s="53"/>
      <c r="F1" s="53"/>
      <c r="G1" s="54"/>
    </row>
    <row r="2" spans="1:7" x14ac:dyDescent="0.2">
      <c r="A2" s="24"/>
      <c r="B2" s="27" t="s">
        <v>0</v>
      </c>
      <c r="C2" s="28"/>
      <c r="D2" s="28"/>
      <c r="E2" s="28"/>
      <c r="F2" s="29"/>
      <c r="G2" s="48" t="s">
        <v>7</v>
      </c>
    </row>
    <row r="3" spans="1:7" ht="24.95" customHeight="1" x14ac:dyDescent="0.2">
      <c r="A3" s="25" t="s">
        <v>1</v>
      </c>
      <c r="B3" s="3" t="s">
        <v>2</v>
      </c>
      <c r="C3" s="3" t="s">
        <v>3</v>
      </c>
      <c r="D3" s="3" t="s">
        <v>4</v>
      </c>
      <c r="E3" s="3" t="s">
        <v>5</v>
      </c>
      <c r="F3" s="3" t="s">
        <v>6</v>
      </c>
      <c r="G3" s="49"/>
    </row>
    <row r="4" spans="1:7" x14ac:dyDescent="0.2">
      <c r="A4" s="26"/>
      <c r="B4" s="4">
        <v>1</v>
      </c>
      <c r="C4" s="4">
        <v>2</v>
      </c>
      <c r="D4" s="4" t="s">
        <v>8</v>
      </c>
      <c r="E4" s="4">
        <v>4</v>
      </c>
      <c r="F4" s="4">
        <v>5</v>
      </c>
      <c r="G4" s="4" t="s">
        <v>9</v>
      </c>
    </row>
    <row r="5" spans="1:7" x14ac:dyDescent="0.2">
      <c r="A5" s="22"/>
      <c r="B5" s="5"/>
      <c r="C5" s="5"/>
      <c r="D5" s="5"/>
      <c r="E5" s="5"/>
      <c r="F5" s="5"/>
      <c r="G5" s="5"/>
    </row>
    <row r="6" spans="1:7" x14ac:dyDescent="0.2">
      <c r="A6" s="20" t="s">
        <v>99</v>
      </c>
      <c r="B6" s="6">
        <v>7005000</v>
      </c>
      <c r="C6" s="6">
        <v>2007000</v>
      </c>
      <c r="D6" s="6">
        <v>9012000</v>
      </c>
      <c r="E6" s="6">
        <v>6265422.54</v>
      </c>
      <c r="F6" s="6">
        <v>6042436.54</v>
      </c>
      <c r="G6" s="6">
        <v>2746577.46</v>
      </c>
    </row>
    <row r="7" spans="1:7" x14ac:dyDescent="0.2">
      <c r="A7" s="30" t="s">
        <v>100</v>
      </c>
      <c r="B7" s="6">
        <v>0</v>
      </c>
      <c r="C7" s="6">
        <v>0</v>
      </c>
      <c r="D7" s="6">
        <v>0</v>
      </c>
      <c r="E7" s="6">
        <v>0</v>
      </c>
      <c r="F7" s="6">
        <v>0</v>
      </c>
      <c r="G7" s="6">
        <v>0</v>
      </c>
    </row>
    <row r="8" spans="1:7" x14ac:dyDescent="0.2">
      <c r="A8" s="30" t="s">
        <v>101</v>
      </c>
      <c r="B8" s="6">
        <v>0</v>
      </c>
      <c r="C8" s="6">
        <v>0</v>
      </c>
      <c r="D8" s="6">
        <v>0</v>
      </c>
      <c r="E8" s="6">
        <v>0</v>
      </c>
      <c r="F8" s="6">
        <v>0</v>
      </c>
      <c r="G8" s="6">
        <v>0</v>
      </c>
    </row>
    <row r="9" spans="1:7" x14ac:dyDescent="0.2">
      <c r="A9" s="30" t="s">
        <v>102</v>
      </c>
      <c r="B9" s="6">
        <v>7005000</v>
      </c>
      <c r="C9" s="6">
        <v>2007000</v>
      </c>
      <c r="D9" s="6">
        <v>9012000</v>
      </c>
      <c r="E9" s="6">
        <v>6265422.54</v>
      </c>
      <c r="F9" s="6">
        <v>6042436.54</v>
      </c>
      <c r="G9" s="6">
        <v>2746577.46</v>
      </c>
    </row>
    <row r="10" spans="1:7" x14ac:dyDescent="0.2">
      <c r="A10" s="30" t="s">
        <v>103</v>
      </c>
      <c r="B10" s="6">
        <v>0</v>
      </c>
      <c r="C10" s="6">
        <v>0</v>
      </c>
      <c r="D10" s="6">
        <v>0</v>
      </c>
      <c r="E10" s="6">
        <v>0</v>
      </c>
      <c r="F10" s="6">
        <v>0</v>
      </c>
      <c r="G10" s="6">
        <v>0</v>
      </c>
    </row>
    <row r="11" spans="1:7" x14ac:dyDescent="0.2">
      <c r="A11" s="30" t="s">
        <v>104</v>
      </c>
      <c r="B11" s="6">
        <v>0</v>
      </c>
      <c r="C11" s="6">
        <v>0</v>
      </c>
      <c r="D11" s="6">
        <v>0</v>
      </c>
      <c r="E11" s="6">
        <v>0</v>
      </c>
      <c r="F11" s="6">
        <v>0</v>
      </c>
      <c r="G11" s="6">
        <v>0</v>
      </c>
    </row>
    <row r="12" spans="1:7" x14ac:dyDescent="0.2">
      <c r="A12" s="30" t="s">
        <v>105</v>
      </c>
      <c r="B12" s="6">
        <v>0</v>
      </c>
      <c r="C12" s="6">
        <v>0</v>
      </c>
      <c r="D12" s="6">
        <v>0</v>
      </c>
      <c r="E12" s="6">
        <v>0</v>
      </c>
      <c r="F12" s="6">
        <v>0</v>
      </c>
      <c r="G12" s="6">
        <v>0</v>
      </c>
    </row>
    <row r="13" spans="1:7" x14ac:dyDescent="0.2">
      <c r="A13" s="30" t="s">
        <v>106</v>
      </c>
      <c r="B13" s="6">
        <v>0</v>
      </c>
      <c r="C13" s="6">
        <v>0</v>
      </c>
      <c r="D13" s="6">
        <v>0</v>
      </c>
      <c r="E13" s="6">
        <v>0</v>
      </c>
      <c r="F13" s="6">
        <v>0</v>
      </c>
      <c r="G13" s="6">
        <v>0</v>
      </c>
    </row>
    <row r="14" spans="1:7" x14ac:dyDescent="0.2">
      <c r="A14" s="30" t="s">
        <v>36</v>
      </c>
      <c r="B14" s="6">
        <v>0</v>
      </c>
      <c r="C14" s="6">
        <v>0</v>
      </c>
      <c r="D14" s="6">
        <v>0</v>
      </c>
      <c r="E14" s="6">
        <v>0</v>
      </c>
      <c r="F14" s="6">
        <v>0</v>
      </c>
      <c r="G14" s="6">
        <v>0</v>
      </c>
    </row>
    <row r="15" spans="1:7" x14ac:dyDescent="0.2">
      <c r="A15" s="21"/>
      <c r="B15" s="6"/>
      <c r="C15" s="6"/>
      <c r="D15" s="6"/>
      <c r="E15" s="6"/>
      <c r="F15" s="6"/>
      <c r="G15" s="6"/>
    </row>
    <row r="16" spans="1:7" x14ac:dyDescent="0.2">
      <c r="A16" s="20" t="s">
        <v>107</v>
      </c>
      <c r="B16" s="6">
        <v>0</v>
      </c>
      <c r="C16" s="6">
        <v>0</v>
      </c>
      <c r="D16" s="6">
        <v>0</v>
      </c>
      <c r="E16" s="6">
        <v>0</v>
      </c>
      <c r="F16" s="6">
        <v>0</v>
      </c>
      <c r="G16" s="6">
        <v>0</v>
      </c>
    </row>
    <row r="17" spans="1:7" x14ac:dyDescent="0.2">
      <c r="A17" s="30" t="s">
        <v>108</v>
      </c>
      <c r="B17" s="6">
        <v>0</v>
      </c>
      <c r="C17" s="6">
        <v>0</v>
      </c>
      <c r="D17" s="6">
        <v>0</v>
      </c>
      <c r="E17" s="6">
        <v>0</v>
      </c>
      <c r="F17" s="6">
        <v>0</v>
      </c>
      <c r="G17" s="6">
        <v>0</v>
      </c>
    </row>
    <row r="18" spans="1:7" x14ac:dyDescent="0.2">
      <c r="A18" s="30" t="s">
        <v>109</v>
      </c>
      <c r="B18" s="6">
        <v>0</v>
      </c>
      <c r="C18" s="6">
        <v>0</v>
      </c>
      <c r="D18" s="6">
        <v>0</v>
      </c>
      <c r="E18" s="6">
        <v>0</v>
      </c>
      <c r="F18" s="6">
        <v>0</v>
      </c>
      <c r="G18" s="6">
        <v>0</v>
      </c>
    </row>
    <row r="19" spans="1:7" x14ac:dyDescent="0.2">
      <c r="A19" s="30" t="s">
        <v>110</v>
      </c>
      <c r="B19" s="6">
        <v>0</v>
      </c>
      <c r="C19" s="6">
        <v>0</v>
      </c>
      <c r="D19" s="6">
        <v>0</v>
      </c>
      <c r="E19" s="6">
        <v>0</v>
      </c>
      <c r="F19" s="6">
        <v>0</v>
      </c>
      <c r="G19" s="6">
        <v>0</v>
      </c>
    </row>
    <row r="20" spans="1:7" x14ac:dyDescent="0.2">
      <c r="A20" s="30" t="s">
        <v>111</v>
      </c>
      <c r="B20" s="6">
        <v>0</v>
      </c>
      <c r="C20" s="6">
        <v>0</v>
      </c>
      <c r="D20" s="6">
        <v>0</v>
      </c>
      <c r="E20" s="6">
        <v>0</v>
      </c>
      <c r="F20" s="6">
        <v>0</v>
      </c>
      <c r="G20" s="6">
        <v>0</v>
      </c>
    </row>
    <row r="21" spans="1:7" x14ac:dyDescent="0.2">
      <c r="A21" s="30" t="s">
        <v>112</v>
      </c>
      <c r="B21" s="6">
        <v>0</v>
      </c>
      <c r="C21" s="6">
        <v>0</v>
      </c>
      <c r="D21" s="6">
        <v>0</v>
      </c>
      <c r="E21" s="6">
        <v>0</v>
      </c>
      <c r="F21" s="6">
        <v>0</v>
      </c>
      <c r="G21" s="6">
        <v>0</v>
      </c>
    </row>
    <row r="22" spans="1:7" x14ac:dyDescent="0.2">
      <c r="A22" s="30" t="s">
        <v>113</v>
      </c>
      <c r="B22" s="6">
        <v>0</v>
      </c>
      <c r="C22" s="6">
        <v>0</v>
      </c>
      <c r="D22" s="6">
        <v>0</v>
      </c>
      <c r="E22" s="6">
        <v>0</v>
      </c>
      <c r="F22" s="6">
        <v>0</v>
      </c>
      <c r="G22" s="6">
        <v>0</v>
      </c>
    </row>
    <row r="23" spans="1:7" x14ac:dyDescent="0.2">
      <c r="A23" s="30" t="s">
        <v>114</v>
      </c>
      <c r="B23" s="6">
        <v>0</v>
      </c>
      <c r="C23" s="6">
        <v>0</v>
      </c>
      <c r="D23" s="6">
        <v>0</v>
      </c>
      <c r="E23" s="6">
        <v>0</v>
      </c>
      <c r="F23" s="6">
        <v>0</v>
      </c>
      <c r="G23" s="6">
        <v>0</v>
      </c>
    </row>
    <row r="24" spans="1:7" x14ac:dyDescent="0.2">
      <c r="A24" s="21"/>
      <c r="B24" s="6"/>
      <c r="C24" s="6"/>
      <c r="D24" s="6"/>
      <c r="E24" s="6"/>
      <c r="F24" s="6"/>
      <c r="G24" s="6"/>
    </row>
    <row r="25" spans="1:7" x14ac:dyDescent="0.2">
      <c r="A25" s="20" t="s">
        <v>115</v>
      </c>
      <c r="B25" s="6">
        <v>0</v>
      </c>
      <c r="C25" s="6">
        <v>0</v>
      </c>
      <c r="D25" s="6">
        <v>0</v>
      </c>
      <c r="E25" s="6">
        <v>0</v>
      </c>
      <c r="F25" s="6">
        <v>0</v>
      </c>
      <c r="G25" s="6">
        <v>0</v>
      </c>
    </row>
    <row r="26" spans="1:7" x14ac:dyDescent="0.2">
      <c r="A26" s="30" t="s">
        <v>116</v>
      </c>
      <c r="B26" s="6">
        <v>0</v>
      </c>
      <c r="C26" s="6">
        <v>0</v>
      </c>
      <c r="D26" s="6">
        <v>0</v>
      </c>
      <c r="E26" s="6">
        <v>0</v>
      </c>
      <c r="F26" s="6">
        <v>0</v>
      </c>
      <c r="G26" s="6">
        <v>0</v>
      </c>
    </row>
    <row r="27" spans="1:7" x14ac:dyDescent="0.2">
      <c r="A27" s="30" t="s">
        <v>117</v>
      </c>
      <c r="B27" s="6">
        <v>0</v>
      </c>
      <c r="C27" s="6">
        <v>0</v>
      </c>
      <c r="D27" s="6">
        <v>0</v>
      </c>
      <c r="E27" s="6">
        <v>0</v>
      </c>
      <c r="F27" s="6">
        <v>0</v>
      </c>
      <c r="G27" s="6">
        <v>0</v>
      </c>
    </row>
    <row r="28" spans="1:7" x14ac:dyDescent="0.2">
      <c r="A28" s="30" t="s">
        <v>118</v>
      </c>
      <c r="B28" s="6">
        <v>0</v>
      </c>
      <c r="C28" s="6">
        <v>0</v>
      </c>
      <c r="D28" s="6">
        <v>0</v>
      </c>
      <c r="E28" s="6">
        <v>0</v>
      </c>
      <c r="F28" s="6">
        <v>0</v>
      </c>
      <c r="G28" s="6">
        <v>0</v>
      </c>
    </row>
    <row r="29" spans="1:7" x14ac:dyDescent="0.2">
      <c r="A29" s="30" t="s">
        <v>119</v>
      </c>
      <c r="B29" s="6">
        <v>0</v>
      </c>
      <c r="C29" s="6">
        <v>0</v>
      </c>
      <c r="D29" s="6">
        <v>0</v>
      </c>
      <c r="E29" s="6">
        <v>0</v>
      </c>
      <c r="F29" s="6">
        <v>0</v>
      </c>
      <c r="G29" s="6">
        <v>0</v>
      </c>
    </row>
    <row r="30" spans="1:7" x14ac:dyDescent="0.2">
      <c r="A30" s="30" t="s">
        <v>120</v>
      </c>
      <c r="B30" s="6">
        <v>0</v>
      </c>
      <c r="C30" s="6">
        <v>0</v>
      </c>
      <c r="D30" s="6">
        <v>0</v>
      </c>
      <c r="E30" s="6">
        <v>0</v>
      </c>
      <c r="F30" s="6">
        <v>0</v>
      </c>
      <c r="G30" s="6">
        <v>0</v>
      </c>
    </row>
    <row r="31" spans="1:7" x14ac:dyDescent="0.2">
      <c r="A31" s="30" t="s">
        <v>121</v>
      </c>
      <c r="B31" s="6">
        <v>0</v>
      </c>
      <c r="C31" s="6">
        <v>0</v>
      </c>
      <c r="D31" s="6">
        <v>0</v>
      </c>
      <c r="E31" s="6">
        <v>0</v>
      </c>
      <c r="F31" s="6">
        <v>0</v>
      </c>
      <c r="G31" s="6">
        <v>0</v>
      </c>
    </row>
    <row r="32" spans="1:7" x14ac:dyDescent="0.2">
      <c r="A32" s="30" t="s">
        <v>122</v>
      </c>
      <c r="B32" s="6">
        <v>0</v>
      </c>
      <c r="C32" s="6">
        <v>0</v>
      </c>
      <c r="D32" s="6">
        <v>0</v>
      </c>
      <c r="E32" s="6">
        <v>0</v>
      </c>
      <c r="F32" s="6">
        <v>0</v>
      </c>
      <c r="G32" s="6">
        <v>0</v>
      </c>
    </row>
    <row r="33" spans="1:7" x14ac:dyDescent="0.2">
      <c r="A33" s="30" t="s">
        <v>123</v>
      </c>
      <c r="B33" s="6">
        <v>0</v>
      </c>
      <c r="C33" s="6">
        <v>0</v>
      </c>
      <c r="D33" s="6">
        <v>0</v>
      </c>
      <c r="E33" s="6">
        <v>0</v>
      </c>
      <c r="F33" s="6">
        <v>0</v>
      </c>
      <c r="G33" s="6">
        <v>0</v>
      </c>
    </row>
    <row r="34" spans="1:7" x14ac:dyDescent="0.2">
      <c r="A34" s="30" t="s">
        <v>124</v>
      </c>
      <c r="B34" s="6">
        <v>0</v>
      </c>
      <c r="C34" s="6">
        <v>0</v>
      </c>
      <c r="D34" s="6">
        <v>0</v>
      </c>
      <c r="E34" s="6">
        <v>0</v>
      </c>
      <c r="F34" s="6">
        <v>0</v>
      </c>
      <c r="G34" s="6">
        <v>0</v>
      </c>
    </row>
    <row r="35" spans="1:7" x14ac:dyDescent="0.2">
      <c r="A35" s="21"/>
      <c r="B35" s="6"/>
      <c r="C35" s="6"/>
      <c r="D35" s="6"/>
      <c r="E35" s="6"/>
      <c r="F35" s="6"/>
      <c r="G35" s="6"/>
    </row>
    <row r="36" spans="1:7" x14ac:dyDescent="0.2">
      <c r="A36" s="20" t="s">
        <v>125</v>
      </c>
      <c r="B36" s="6">
        <v>0</v>
      </c>
      <c r="C36" s="6">
        <v>0</v>
      </c>
      <c r="D36" s="6">
        <v>0</v>
      </c>
      <c r="E36" s="6">
        <v>0</v>
      </c>
      <c r="F36" s="6">
        <v>0</v>
      </c>
      <c r="G36" s="6">
        <v>0</v>
      </c>
    </row>
    <row r="37" spans="1:7" x14ac:dyDescent="0.2">
      <c r="A37" s="30" t="s">
        <v>126</v>
      </c>
      <c r="B37" s="6">
        <v>0</v>
      </c>
      <c r="C37" s="6">
        <v>0</v>
      </c>
      <c r="D37" s="6">
        <v>0</v>
      </c>
      <c r="E37" s="6">
        <v>0</v>
      </c>
      <c r="F37" s="6">
        <v>0</v>
      </c>
      <c r="G37" s="6">
        <v>0</v>
      </c>
    </row>
    <row r="38" spans="1:7" ht="22.5" x14ac:dyDescent="0.2">
      <c r="A38" s="30" t="s">
        <v>127</v>
      </c>
      <c r="B38" s="6">
        <v>0</v>
      </c>
      <c r="C38" s="6">
        <v>0</v>
      </c>
      <c r="D38" s="6">
        <v>0</v>
      </c>
      <c r="E38" s="6">
        <v>0</v>
      </c>
      <c r="F38" s="6">
        <v>0</v>
      </c>
      <c r="G38" s="6">
        <v>0</v>
      </c>
    </row>
    <row r="39" spans="1:7" x14ac:dyDescent="0.2">
      <c r="A39" s="30" t="s">
        <v>128</v>
      </c>
      <c r="B39" s="6">
        <v>0</v>
      </c>
      <c r="C39" s="6">
        <v>0</v>
      </c>
      <c r="D39" s="6">
        <v>0</v>
      </c>
      <c r="E39" s="6">
        <v>0</v>
      </c>
      <c r="F39" s="6">
        <v>0</v>
      </c>
      <c r="G39" s="6">
        <v>0</v>
      </c>
    </row>
    <row r="40" spans="1:7" x14ac:dyDescent="0.2">
      <c r="A40" s="30" t="s">
        <v>129</v>
      </c>
      <c r="B40" s="6">
        <v>0</v>
      </c>
      <c r="C40" s="6">
        <v>0</v>
      </c>
      <c r="D40" s="6">
        <v>0</v>
      </c>
      <c r="E40" s="6">
        <v>0</v>
      </c>
      <c r="F40" s="6">
        <v>0</v>
      </c>
      <c r="G40" s="6">
        <v>0</v>
      </c>
    </row>
    <row r="41" spans="1:7" x14ac:dyDescent="0.2">
      <c r="A41" s="21"/>
      <c r="B41" s="6"/>
      <c r="C41" s="6"/>
      <c r="D41" s="6"/>
      <c r="E41" s="6"/>
      <c r="F41" s="6"/>
      <c r="G41" s="6"/>
    </row>
    <row r="42" spans="1:7" x14ac:dyDescent="0.2">
      <c r="A42" s="23" t="s">
        <v>77</v>
      </c>
      <c r="B42" s="12">
        <v>7005000</v>
      </c>
      <c r="C42" s="12">
        <v>2007000</v>
      </c>
      <c r="D42" s="12">
        <v>9012000</v>
      </c>
      <c r="E42" s="12">
        <v>6265422.54</v>
      </c>
      <c r="F42" s="12">
        <v>6042436.54</v>
      </c>
      <c r="G42" s="12">
        <v>2746577.46</v>
      </c>
    </row>
    <row r="47" spans="1:7" x14ac:dyDescent="0.2">
      <c r="A47" s="43" t="s">
        <v>137</v>
      </c>
    </row>
    <row r="48" spans="1:7" x14ac:dyDescent="0.2">
      <c r="A48" s="43" t="s">
        <v>138</v>
      </c>
    </row>
  </sheetData>
  <sheetProtection formatCells="0" formatColumns="0" formatRows="0" autoFilter="0"/>
  <mergeCells count="2">
    <mergeCell ref="G2:G3"/>
    <mergeCell ref="A1:G1"/>
  </mergeCells>
  <printOptions horizontalCentered="1"/>
  <pageMargins left="0.70866141732283472" right="0.70866141732283472" top="0.35433070866141736" bottom="0.35433070866141736" header="0.31496062992125984" footer="0.31496062992125984"/>
  <pageSetup paperSize="5" scale="95" orientation="landscape"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0" ma:contentTypeDescription="Crear nuevo documento." ma:contentTypeScope="" ma:versionID="29a2004c833131abccd2964885918fee">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a395fbe10f29bd241477be2bdd71b5e1"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CB9791-5AC5-4EBD-B818-7938A6165A5F}">
  <ds:schemaRefs>
    <ds:schemaRef ds:uri="http://schemas.microsoft.com/office/infopath/2007/PartnerControls"/>
    <ds:schemaRef ds:uri="http://purl.org/dc/elements/1.1/"/>
    <ds:schemaRef ds:uri="http://schemas.openxmlformats.org/package/2006/metadata/core-properties"/>
    <ds:schemaRef ds:uri="http://purl.org/dc/dcmitype/"/>
    <ds:schemaRef ds:uri="http://schemas.microsoft.com/office/2006/metadata/properties"/>
    <ds:schemaRef ds:uri="http://purl.org/dc/term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3.xml><?xml version="1.0" encoding="utf-8"?>
<ds:datastoreItem xmlns:ds="http://schemas.openxmlformats.org/officeDocument/2006/customXml" ds:itemID="{9BD3FE8D-C83C-4DCA-9EA3-791D064E24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Instituto Municipal de Planeación Del Municipio de Sal</cp:lastModifiedBy>
  <cp:revision/>
  <cp:lastPrinted>2024-06-10T18:24:14Z</cp:lastPrinted>
  <dcterms:created xsi:type="dcterms:W3CDTF">2014-02-10T03:37:14Z</dcterms:created>
  <dcterms:modified xsi:type="dcterms:W3CDTF">2024-06-11T18:16:29Z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