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16.- SIRET 2023\EF  cuarto trimestre 2023\"/>
    </mc:Choice>
  </mc:AlternateContent>
  <xr:revisionPtr revIDLastSave="0" documentId="13_ncr:1_{1DB9E238-C203-4C28-9200-7DCDE0530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G40" i="4"/>
  <c r="G17" i="4"/>
</calcChain>
</file>

<file path=xl/sharedStrings.xml><?xml version="1.0" encoding="utf-8"?>
<sst xmlns="http://schemas.openxmlformats.org/spreadsheetml/2006/main" count="64" uniqueCount="41">
  <si>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</si>
  <si>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</si>
  <si>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</si>
  <si>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</si>
  <si>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</si>
  <si>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</si>
  <si>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</si>
  <si>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</si>
  <si>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</si>
  <si>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</si>
  <si>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</si>
  <si>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</si>
  <si>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</si>
  <si>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</si>
  <si>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</si>
  <si>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</si>
  <si>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</si>
  <si>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</si>
  <si>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</si>
  <si>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</si>
  <si>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</si>
  <si>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</si>
  <si>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</si>
  <si>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</si>
  <si>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</si>
  <si>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</si>
  <si>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</si>
  <si>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</si>
  <si>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</si>
  <si>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</si>
  <si>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</si>
  <si>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</si>
  <si>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</si>
  <si>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</si>
  <si>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</si>
  <si>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</si>
  <si>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</si>
  <si>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</si>
  <si>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MUNICIPAL DE PLANEACION DEL MUNICIPIO DE SALAMANCA, GUANAJUATO
Estado Analítico de Ingresos
Del 01 de enero  al  31 de diciembre de 2023</t>
  </si>
  <si>
    <t xml:space="preserve">                                      ADRIAN PEÑA MIRANDA                 ELIZABETH  RODRIGUEZ HUICHAPA</t>
  </si>
  <si>
    <t xml:space="preserve">                                        DIRECTOR GENERAL             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</si>
</sst>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8"/>
      <color indexed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2" fontId="3" fillId="0" borderId="0" xfId="8" applyNumberFormat="1" applyFont="1" applyAlignment="1" applyProtection="1">
      <alignment vertical="top"/>
      <protection locked="0"/>
    </xf>
    <xf numFmtId="0" fontId="12" fillId="0" borderId="0" xfId="0" applyFont="1" applyAlignment="1">
      <alignment horizontal="left" vertical="center"/>
    </xf>
    <xf numFmtId="0" fontId="8" fillId="0" borderId="0" xfId="9" applyFont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showGridLines="0" tabSelected="1" topLeftCell="A17" zoomScaleNormal="100" workbookViewId="0">
      <selection activeCell="I41" sqref="I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38</v>
      </c>
      <c r="B1" s="46"/>
      <c r="C1" s="46"/>
      <c r="D1" s="46"/>
      <c r="E1" s="46"/>
      <c r="F1" s="46"/>
      <c r="G1" s="47"/>
    </row>
    <row r="2" spans="1:7" s="3" customFormat="1" x14ac:dyDescent="0.2">
      <c r="A2" s="34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">
      <c r="A9" s="37" t="s">
        <v>18</v>
      </c>
      <c r="B9" s="16">
        <v>5000</v>
      </c>
      <c r="C9" s="16">
        <v>7000</v>
      </c>
      <c r="D9" s="16">
        <v>12000</v>
      </c>
      <c r="E9" s="16">
        <v>11322.07</v>
      </c>
      <c r="F9" s="16">
        <v>11322.07</v>
      </c>
      <c r="G9" s="16">
        <v>6322.07</v>
      </c>
    </row>
    <row r="10" spans="1:7" x14ac:dyDescent="0.2">
      <c r="A10" s="38" t="s">
        <v>19</v>
      </c>
      <c r="B10" s="42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">
      <c r="A11" s="37" t="s">
        <v>20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ht="22.5" x14ac:dyDescent="0.2">
      <c r="A13" s="37" t="s">
        <v>22</v>
      </c>
      <c r="B13" s="16">
        <v>7000000</v>
      </c>
      <c r="C13" s="16">
        <v>2000000</v>
      </c>
      <c r="D13" s="16">
        <v>9000000</v>
      </c>
      <c r="E13" s="16">
        <v>6254100.4699999997</v>
      </c>
      <c r="F13" s="16">
        <v>6254100.4699999997</v>
      </c>
      <c r="G13" s="16">
        <v>-745899.53</v>
      </c>
    </row>
    <row r="14" spans="1:7" x14ac:dyDescent="0.2">
      <c r="A14" s="37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v>7005000</v>
      </c>
      <c r="C16" s="17">
        <v>2007000</v>
      </c>
      <c r="D16" s="17">
        <v>9012000</v>
      </c>
      <c r="E16" s="17">
        <v>6265422.54</v>
      </c>
      <c r="F16" s="10">
        <v>6265422.54</v>
      </c>
      <c r="G16" s="11">
        <f>SUM(G5:G15)</f>
        <v>-739577.46000000008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+F16-B16</f>
        <v>-739577.46</v>
      </c>
    </row>
    <row r="18" spans="1:7" ht="10.5" customHeight="1" x14ac:dyDescent="0.2">
      <c r="A18" s="32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v>7005000</v>
      </c>
      <c r="C31" s="20">
        <v>2007000</v>
      </c>
      <c r="D31" s="20">
        <v>9012000</v>
      </c>
      <c r="E31" s="20">
        <v>6265422.54</v>
      </c>
      <c r="F31" s="20">
        <v>6265422.54</v>
      </c>
      <c r="G31" s="20">
        <v>-739577.46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">
      <c r="A33" s="40" t="s">
        <v>31</v>
      </c>
      <c r="B33" s="19">
        <v>5000</v>
      </c>
      <c r="C33" s="19">
        <v>7000</v>
      </c>
      <c r="D33" s="19">
        <v>12000</v>
      </c>
      <c r="E33" s="19">
        <v>11322.07</v>
      </c>
      <c r="F33" s="19">
        <v>11322.07</v>
      </c>
      <c r="G33" s="19">
        <v>6322.07</v>
      </c>
    </row>
    <row r="34" spans="1:7" ht="22.5" x14ac:dyDescent="0.2">
      <c r="A34" s="40" t="s">
        <v>32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22.5" x14ac:dyDescent="0.2">
      <c r="A35" s="40" t="s">
        <v>22</v>
      </c>
      <c r="B35" s="19">
        <v>7000000</v>
      </c>
      <c r="C35" s="19">
        <v>2000000</v>
      </c>
      <c r="D35" s="19">
        <v>9000000</v>
      </c>
      <c r="E35" s="19">
        <v>6254100.4699999997</v>
      </c>
      <c r="F35" s="19">
        <v>6254100.4699999997</v>
      </c>
      <c r="G35" s="19">
        <v>-745899.53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x14ac:dyDescent="0.2">
      <c r="A38" s="40" t="s">
        <v>23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v>7005000</v>
      </c>
      <c r="C40" s="17">
        <v>2007000</v>
      </c>
      <c r="D40" s="17">
        <v>9012000</v>
      </c>
      <c r="E40" s="17">
        <v>6265422.54</v>
      </c>
      <c r="F40" s="17">
        <v>6265422.54</v>
      </c>
      <c r="G40" s="11">
        <f>+F40-B40</f>
        <v>-739577.46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v>0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1.5" customHeight="1" x14ac:dyDescent="0.2">
      <c r="A45" s="53" t="s">
        <v>36</v>
      </c>
      <c r="B45" s="53"/>
      <c r="C45" s="53"/>
      <c r="D45" s="53"/>
      <c r="E45" s="53"/>
      <c r="F45" s="53"/>
      <c r="G45" s="53"/>
    </row>
    <row r="46" spans="1:7" ht="4.5" customHeight="1" x14ac:dyDescent="0.2">
      <c r="A46" s="53"/>
      <c r="B46" s="53"/>
      <c r="C46" s="53"/>
      <c r="D46" s="53"/>
      <c r="E46" s="53"/>
      <c r="F46" s="53"/>
      <c r="G46" s="53"/>
    </row>
    <row r="47" spans="1:7" hidden="1" x14ac:dyDescent="0.2">
      <c r="A47" s="53"/>
      <c r="B47" s="53"/>
      <c r="C47" s="53"/>
      <c r="D47" s="53"/>
      <c r="E47" s="53"/>
      <c r="F47" s="53"/>
      <c r="G47" s="53"/>
    </row>
    <row r="49" spans="1:5" x14ac:dyDescent="0.2">
      <c r="A49" s="43" t="s">
        <v>39</v>
      </c>
      <c r="B49" s="44"/>
      <c r="C49" s="44"/>
      <c r="D49" s="3"/>
      <c r="E49" s="3"/>
    </row>
    <row r="50" spans="1:5" x14ac:dyDescent="0.2">
      <c r="A50" s="43" t="s">
        <v>40</v>
      </c>
      <c r="B50" s="44"/>
      <c r="C50" s="44"/>
      <c r="D50" s="3"/>
      <c r="E50" s="3"/>
    </row>
    <row r="51" spans="1:5" x14ac:dyDescent="0.2">
      <c r="A51" s="3"/>
      <c r="B51" s="3"/>
      <c r="C51" s="3"/>
      <c r="D51" s="3"/>
      <c r="E51" s="3"/>
    </row>
  </sheetData>
  <sheetProtection formatCells="0" formatColumns="0" formatRows="0" insertRows="0" autoFilter="0"/>
  <mergeCells count="6">
    <mergeCell ref="A45:G47"/>
    <mergeCell ref="A1:G1"/>
    <mergeCell ref="G2:G3"/>
    <mergeCell ref="G18:G19"/>
    <mergeCell ref="B2:F2"/>
    <mergeCell ref="B18:F18"/>
  </mergeCells>
  <pageMargins left="0.31496062992125984" right="0.31496062992125984" top="0.15748031496062992" bottom="0.15748031496062992" header="0.11811023622047245" footer="0.11811023622047245"/>
  <pageSetup paperSize="9" scale="85" orientation="landscape" horizontalDpi="360" verticalDpi="360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Planeación Del Municipio de Sal</cp:lastModifiedBy>
  <cp:revision/>
  <cp:lastPrinted>2024-01-22T17:49:27Z</cp:lastPrinted>
  <dcterms:created xsi:type="dcterms:W3CDTF">2012-12-11T20:48:19Z</dcterms:created>
  <dcterms:modified xsi:type="dcterms:W3CDTF">2024-01-22T17:50:22Z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