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E:\Documentos\IMPLAN SALAMANCA\IMPLAN\Administración 2023\16.- SIRET 2023\ESTADOS FINANCIEROS 3ER. TRIM 2023\"/>
    </mc:Choice>
  </mc:AlternateContent>
  <xr:revisionPtr revIDLastSave="0" documentId="13_ncr:1_{90C8C0B7-1801-457C-BA4C-E16B82379BF2}" xr6:coauthVersionLast="47" xr6:coauthVersionMax="47" xr10:uidLastSave="{00000000-0000-0000-0000-000000000000}"/>
  <bookViews>
    <workbookView xWindow="-120" yWindow="-120" windowWidth="29040" windowHeight="1584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E14" i="6"/>
  <c r="C60" i="4"/>
  <c r="D60" i="4"/>
  <c r="E60" i="4"/>
  <c r="F60" i="4"/>
  <c r="G60" i="4"/>
  <c r="B60" i="4"/>
  <c r="C16" i="4"/>
  <c r="D16" i="4"/>
  <c r="E16" i="4"/>
  <c r="F16" i="4"/>
  <c r="G16" i="4"/>
  <c r="B16" i="4"/>
</calcChain>
</file>

<file path=xl/sharedStrings.xml><?xml version="1.0" encoding="utf-8"?>
<sst xmlns="http://schemas.openxmlformats.org/spreadsheetml/2006/main" count="215" uniqueCount="147">
  <si>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</si>
  <si>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</si>
  <si>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</si>
  <si>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</si>
  <si>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</si>
  <si>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</si>
  <si>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</si>
  <si>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</si>
  <si>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</si>
  <si>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</si>
  <si>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</si>
  <si>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</si>
  <si>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</si>
  <si>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</si>
  <si>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</si>
  <si>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</si>
  <si>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</si>
  <si>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</si>
  <si>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</si>
  <si>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</si>
  <si>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</si>
  <si>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</si>
  <si>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</si>
  <si>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</si>
  <si>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</si>
  <si>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</si>
  <si>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</si>
  <si>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</si>
  <si>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</si>
  <si>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</si>
  <si>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</si>
  <si>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</si>
  <si>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</si>
  <si>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</si>
  <si>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</si>
  <si>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</si>
  <si>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</si>
  <si>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</si>
  <si>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</si>
  <si>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</si>
  <si>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</si>
  <si>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</si>
  <si>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</si>
  <si>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</si>
  <si>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</si>
  <si>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</si>
  <si>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</si>
  <si>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</si>
  <si>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</si>
  <si>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</si>
  <si>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</si>
  <si>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</si>
  <si>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</si>
  <si>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</si>
  <si>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</si>
  <si>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</si>
  <si>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</si>
  <si>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</si>
  <si>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</si>
  <si>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</si>
  <si>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</si>
  <si>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</si>
  <si>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</si>
  <si>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</si>
  <si>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</si>
  <si>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</si>
  <si>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</si>
  <si>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</si>
  <si>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</si>
  <si>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</si>
  <si>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</si>
  <si>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</si>
  <si>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</si>
  <si>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</si>
  <si>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</si>
  <si>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</si>
  <si>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</si>
  <si>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</si>
  <si>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</si>
  <si>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</si>
  <si>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</si>
  <si>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</si>
  <si>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</si>
  <si>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</si>
  <si>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</si>
  <si>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</si>
  <si>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</si>
  <si>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</si>
  <si>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</si>
  <si>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</si>
  <si>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</si>
  <si>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</si>
  <si>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</si>
  <si>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</si>
  <si>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</si>
  <si>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</si>
  <si>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</si>
  <si>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</si>
  <si>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</si>
  <si>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</si>
  <si>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</si>
  <si>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</si>
  <si>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</si>
  <si>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</si>
  <si>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</si>
  <si>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</si>
  <si>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</si>
  <si>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</si>
  <si>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</si>
  <si>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</si>
  <si>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</si>
  <si>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</si>
  <si>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</si>
  <si>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</si>
  <si>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</si>
  <si>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</si>
  <si>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</si>
  <si>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</si>
  <si>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</si>
  <si>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</si>
  <si>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</si>
  <si>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</si>
  <si>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</si>
  <si>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</si>
  <si>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</si>
  <si>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</si>
  <si>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</si>
  <si>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</si>
  <si>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INSTITUTO MUNICIPAL DE PLANEACION DEL MUNICIPIO DE SALAMANCA GUANAJUATO 
Estado Analítico del Ejercicio del Presupuesto de Egresos
Clasificación Administrativa
Del 01 de Enero al 30 de Septiembre de 2023</t>
  </si>
  <si>
    <t>INSTITUTO MUNICIPAL DE PLANEACION DEL MUNICIPIO DE SALAMANCA GUANAJUATO 
Estado Analítico del Ejercicio del Presupuesto de Egresos
Clasificación por Objeto del Gasto (Capítulo y Concepto)
Del 01 de Enero al 30 de Septiembre de 2023</t>
  </si>
  <si>
    <t xml:space="preserve">Dirección General </t>
  </si>
  <si>
    <t>Coordinación de Administración y Finanzas</t>
  </si>
  <si>
    <t>Coordinación de planeación, proyectos y diseños de ciudad</t>
  </si>
  <si>
    <t xml:space="preserve">Coordinación de actualización de estudios, planes y proyectos </t>
  </si>
  <si>
    <t xml:space="preserve">Coordinación de vinculación, calidad y desarrollo técnologico </t>
  </si>
  <si>
    <t xml:space="preserve">Coordinación de  asuntos jurídicos  </t>
  </si>
  <si>
    <t>Coordinación de gestión financiera</t>
  </si>
  <si>
    <t>Coordinación de investigación, cartografía y estadística</t>
  </si>
  <si>
    <t>Gobierno (Federal/Estatal/Municipal) de Salamanca Guanajuato 
Estado Analítico del Ejercicio del Presupuesto de Egresos
Clasificación Administrativa
Del 01 de Enero al 30 de septiembre de 2023</t>
  </si>
  <si>
    <t>Sector Paraestatal del Gobierno (Federal/Estatal/Municipal) de  Salamanca Guanajuato 
Estado Analítico del Ejercicio del Presupuesto de Egresos
Clasificación Administrativa
Del 01 de Enero al 30 de septiembre 2023</t>
  </si>
  <si>
    <t>INSTITUTO MUNICIPAL DE PLANEACION DEL  MUNICIPIO DE SALAMANCA GUANAJUATO 
Estado Analítico del Ejercicio del Presupuesto de Egresos
Clasificación Económica (por Tipo de Gasto)
Del 01  de Enero al 30 de septiembre de 2023</t>
  </si>
  <si>
    <t>INSTITUTO MUNICIPAL DE PLANEACION DEL MUNICIPIO DE SALAMANCA GUANAJUATO
Estado Analítico del Ejercicio del Presupuesto de Egresos
Clasificación Funcional (Finalidad y Función)
Del 01 de enero al 30 de septiembre de 2023</t>
  </si>
  <si>
    <t xml:space="preserve"> ADRIAN PEÑA MIRANDA                                 ELIZABETH  RODRIGUEZ HUICHAPA</t>
  </si>
  <si>
    <t xml:space="preserve"> DIRECTOR GENERAL                           COORDINADOR DE ADMINISTRACIÓN Y FINANZAS</t>
  </si>
  <si>
    <t>Bajo protesta de decir verdad declaramos que los Estados Financieros y sus notas, son razonablemente correctos y son responsabilidad del emisor.</t>
  </si>
  <si>
    <t>HOJA 2 DE 2</t>
  </si>
  <si>
    <t>HOJA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</si>
</sst>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7">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4" fontId="2" fillId="0" borderId="5" xfId="8" applyNumberFormat="1" applyFont="1" applyBorder="1" applyAlignment="1" applyProtection="1">
      <alignment vertical="top" wrapText="1"/>
      <protection locked="0"/>
    </xf>
    <xf numFmtId="4" fontId="2" fillId="0" borderId="0" xfId="8" applyNumberFormat="1" applyFont="1" applyAlignment="1" applyProtection="1">
      <alignment vertical="top" wrapText="1"/>
      <protection locked="0"/>
    </xf>
    <xf numFmtId="0" fontId="8" fillId="0" borderId="0" xfId="7" applyFont="1" applyAlignment="1" applyProtection="1">
      <alignment vertical="top"/>
      <protection locked="0"/>
    </xf>
    <xf numFmtId="0" fontId="6" fillId="0" borderId="0" xfId="0" applyFont="1" applyBorder="1" applyAlignment="1" applyProtection="1">
      <alignment horizontal="left" indent="2"/>
      <protection locked="0"/>
    </xf>
    <xf numFmtId="4" fontId="6" fillId="0" borderId="0" xfId="0" applyNumberFormat="1" applyFont="1" applyBorder="1" applyProtection="1">
      <protection locked="0"/>
    </xf>
    <xf numFmtId="0" fontId="6" fillId="0" borderId="0" xfId="0" applyFont="1" applyBorder="1" applyAlignment="1" applyProtection="1">
      <alignment horizontal="left" indent="1"/>
      <protection locked="0"/>
    </xf>
    <xf numFmtId="0" fontId="7" fillId="0" borderId="0" xfId="0" applyFont="1" applyProtection="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2"/>
  <sheetViews>
    <sheetView showGridLines="0" topLeftCell="A16" workbookViewId="0">
      <selection sqref="A1:G94"/>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8" ht="45" customHeight="1" x14ac:dyDescent="0.2">
      <c r="A1" s="43" t="s">
        <v>129</v>
      </c>
      <c r="B1" s="44"/>
      <c r="C1" s="44"/>
      <c r="D1" s="44"/>
      <c r="E1" s="44"/>
      <c r="F1" s="44"/>
      <c r="G1" s="45"/>
    </row>
    <row r="2" spans="1:8" x14ac:dyDescent="0.2">
      <c r="A2" s="24"/>
      <c r="B2" s="27" t="s">
        <v>0</v>
      </c>
      <c r="C2" s="28"/>
      <c r="D2" s="28"/>
      <c r="E2" s="28"/>
      <c r="F2" s="29"/>
      <c r="G2" s="46" t="s">
        <v>7</v>
      </c>
    </row>
    <row r="3" spans="1:8" ht="24.95" customHeight="1" x14ac:dyDescent="0.2">
      <c r="A3" s="25" t="s">
        <v>1</v>
      </c>
      <c r="B3" s="3" t="s">
        <v>2</v>
      </c>
      <c r="C3" s="3" t="s">
        <v>3</v>
      </c>
      <c r="D3" s="3" t="s">
        <v>4</v>
      </c>
      <c r="E3" s="3" t="s">
        <v>5</v>
      </c>
      <c r="F3" s="3" t="s">
        <v>6</v>
      </c>
      <c r="G3" s="47"/>
    </row>
    <row r="4" spans="1:8" x14ac:dyDescent="0.2">
      <c r="A4" s="26"/>
      <c r="B4" s="4">
        <v>1</v>
      </c>
      <c r="C4" s="4">
        <v>2</v>
      </c>
      <c r="D4" s="4" t="s">
        <v>8</v>
      </c>
      <c r="E4" s="4">
        <v>4</v>
      </c>
      <c r="F4" s="4">
        <v>5</v>
      </c>
      <c r="G4" s="4" t="s">
        <v>9</v>
      </c>
    </row>
    <row r="5" spans="1:8" x14ac:dyDescent="0.2">
      <c r="A5" s="41" t="s">
        <v>10</v>
      </c>
      <c r="B5" s="5">
        <v>5146387.1500000004</v>
      </c>
      <c r="C5" s="5">
        <v>0</v>
      </c>
      <c r="D5" s="5">
        <v>5146387.1500000004</v>
      </c>
      <c r="E5" s="5">
        <v>2688398.75</v>
      </c>
      <c r="F5" s="5">
        <v>2688398.75</v>
      </c>
      <c r="G5" s="5">
        <v>2457988.4</v>
      </c>
    </row>
    <row r="6" spans="1:8" x14ac:dyDescent="0.2">
      <c r="A6" s="38" t="s">
        <v>11</v>
      </c>
      <c r="B6" s="6">
        <v>3709091.52</v>
      </c>
      <c r="C6" s="6">
        <v>54000</v>
      </c>
      <c r="D6" s="6">
        <v>3763091.52</v>
      </c>
      <c r="E6" s="6">
        <v>2413976.84</v>
      </c>
      <c r="F6" s="6">
        <v>2413976.84</v>
      </c>
      <c r="G6" s="6">
        <v>1349114.68</v>
      </c>
    </row>
    <row r="7" spans="1:8" x14ac:dyDescent="0.2">
      <c r="A7" s="38" t="s">
        <v>12</v>
      </c>
      <c r="B7" s="6">
        <v>10000</v>
      </c>
      <c r="C7" s="6">
        <v>85000</v>
      </c>
      <c r="D7" s="6">
        <v>95000</v>
      </c>
      <c r="E7" s="6">
        <v>9889.14</v>
      </c>
      <c r="F7" s="6">
        <v>9889.14</v>
      </c>
      <c r="G7" s="6">
        <v>85110.86</v>
      </c>
    </row>
    <row r="8" spans="1:8" x14ac:dyDescent="0.2">
      <c r="A8" s="38" t="s">
        <v>13</v>
      </c>
      <c r="B8" s="6">
        <v>508373.29</v>
      </c>
      <c r="C8" s="6">
        <v>39000</v>
      </c>
      <c r="D8" s="6">
        <v>547373.29</v>
      </c>
      <c r="E8" s="6">
        <v>39013.43</v>
      </c>
      <c r="F8" s="6">
        <v>39013.43</v>
      </c>
      <c r="G8" s="6">
        <v>508359.86</v>
      </c>
    </row>
    <row r="9" spans="1:8" x14ac:dyDescent="0.2">
      <c r="A9" s="38" t="s">
        <v>14</v>
      </c>
      <c r="B9" s="6">
        <v>778535.1</v>
      </c>
      <c r="C9" s="6">
        <v>-184000</v>
      </c>
      <c r="D9" s="6">
        <v>594535.1</v>
      </c>
      <c r="E9" s="6">
        <v>137114.96</v>
      </c>
      <c r="F9" s="6">
        <v>137114.96</v>
      </c>
      <c r="G9" s="6">
        <v>457420.14</v>
      </c>
    </row>
    <row r="10" spans="1:8" x14ac:dyDescent="0.2">
      <c r="A10" s="38" t="s">
        <v>15</v>
      </c>
      <c r="B10" s="6">
        <v>140387.24</v>
      </c>
      <c r="C10" s="6">
        <v>6000</v>
      </c>
      <c r="D10" s="6">
        <v>146387.24</v>
      </c>
      <c r="E10" s="6">
        <v>88404.38</v>
      </c>
      <c r="F10" s="6">
        <v>88404.38</v>
      </c>
      <c r="G10" s="6">
        <v>57982.86</v>
      </c>
    </row>
    <row r="11" spans="1:8" x14ac:dyDescent="0.2">
      <c r="A11" s="38" t="s">
        <v>16</v>
      </c>
      <c r="B11" s="6">
        <v>0</v>
      </c>
      <c r="C11" s="6">
        <v>0</v>
      </c>
      <c r="D11" s="6">
        <v>0</v>
      </c>
      <c r="E11" s="6">
        <v>0</v>
      </c>
      <c r="F11" s="6">
        <v>0</v>
      </c>
      <c r="G11" s="6">
        <v>0</v>
      </c>
    </row>
    <row r="12" spans="1:8" x14ac:dyDescent="0.2">
      <c r="A12" s="38" t="s">
        <v>17</v>
      </c>
      <c r="B12" s="6">
        <v>0</v>
      </c>
      <c r="C12" s="6">
        <v>0</v>
      </c>
      <c r="D12" s="6">
        <v>0</v>
      </c>
      <c r="E12" s="6">
        <v>0</v>
      </c>
      <c r="F12" s="6">
        <v>0</v>
      </c>
      <c r="G12" s="6">
        <v>0</v>
      </c>
    </row>
    <row r="13" spans="1:8" x14ac:dyDescent="0.2">
      <c r="A13" s="41" t="s">
        <v>125</v>
      </c>
      <c r="B13" s="6">
        <v>197500</v>
      </c>
      <c r="C13" s="6">
        <v>296900</v>
      </c>
      <c r="D13" s="6">
        <v>494400</v>
      </c>
      <c r="E13" s="6">
        <v>63558.59</v>
      </c>
      <c r="F13" s="6">
        <v>63558.59</v>
      </c>
      <c r="G13" s="6">
        <v>430841.41</v>
      </c>
    </row>
    <row r="14" spans="1:8" x14ac:dyDescent="0.2">
      <c r="A14" s="38" t="s">
        <v>18</v>
      </c>
      <c r="B14" s="6">
        <v>93500</v>
      </c>
      <c r="C14" s="6">
        <v>131400</v>
      </c>
      <c r="D14" s="6">
        <v>224900</v>
      </c>
      <c r="E14" s="6">
        <f>+E13-39593.92</f>
        <v>23964.67</v>
      </c>
      <c r="F14" s="6">
        <v>23964.67</v>
      </c>
      <c r="G14" s="6">
        <f>+G13-229906.08</f>
        <v>200935.33</v>
      </c>
    </row>
    <row r="15" spans="1:8" x14ac:dyDescent="0.2">
      <c r="A15" s="38" t="s">
        <v>19</v>
      </c>
      <c r="B15" s="6">
        <v>15000</v>
      </c>
      <c r="C15" s="6">
        <v>140000</v>
      </c>
      <c r="D15" s="6">
        <v>155000</v>
      </c>
      <c r="E15" s="6">
        <v>4030.14</v>
      </c>
      <c r="F15" s="6">
        <v>4030.14</v>
      </c>
      <c r="G15" s="6">
        <v>150969.85999999999</v>
      </c>
      <c r="H15" s="42"/>
    </row>
    <row r="16" spans="1:8" x14ac:dyDescent="0.2">
      <c r="A16" s="38" t="s">
        <v>20</v>
      </c>
      <c r="B16" s="6">
        <v>0</v>
      </c>
      <c r="C16" s="6">
        <v>0</v>
      </c>
      <c r="D16" s="6">
        <v>0</v>
      </c>
      <c r="E16" s="6">
        <v>0</v>
      </c>
      <c r="F16" s="6">
        <v>0</v>
      </c>
      <c r="G16" s="6">
        <v>0</v>
      </c>
    </row>
    <row r="17" spans="1:9" x14ac:dyDescent="0.2">
      <c r="A17" s="38" t="s">
        <v>21</v>
      </c>
      <c r="B17" s="6">
        <v>8100</v>
      </c>
      <c r="C17" s="6">
        <v>13500</v>
      </c>
      <c r="D17" s="6">
        <v>21600</v>
      </c>
      <c r="E17" s="6">
        <v>1167</v>
      </c>
      <c r="F17" s="6">
        <v>1167</v>
      </c>
      <c r="G17" s="6">
        <v>20433</v>
      </c>
    </row>
    <row r="18" spans="1:9" x14ac:dyDescent="0.2">
      <c r="A18" s="38" t="s">
        <v>22</v>
      </c>
      <c r="B18" s="6">
        <v>500</v>
      </c>
      <c r="C18" s="6">
        <v>0</v>
      </c>
      <c r="D18" s="6">
        <v>500</v>
      </c>
      <c r="E18" s="6">
        <v>0</v>
      </c>
      <c r="F18" s="6">
        <v>0</v>
      </c>
      <c r="G18" s="6">
        <v>500</v>
      </c>
    </row>
    <row r="19" spans="1:9" x14ac:dyDescent="0.2">
      <c r="A19" s="38" t="s">
        <v>23</v>
      </c>
      <c r="B19" s="6">
        <v>20000</v>
      </c>
      <c r="C19" s="6">
        <v>0</v>
      </c>
      <c r="D19" s="6">
        <v>20000</v>
      </c>
      <c r="E19" s="6">
        <v>11391.73</v>
      </c>
      <c r="F19" s="6">
        <v>11391.73</v>
      </c>
      <c r="G19" s="6">
        <v>8608.27</v>
      </c>
    </row>
    <row r="20" spans="1:9" x14ac:dyDescent="0.2">
      <c r="A20" s="38" t="s">
        <v>24</v>
      </c>
      <c r="B20" s="6">
        <v>20400</v>
      </c>
      <c r="C20" s="6">
        <v>0</v>
      </c>
      <c r="D20" s="6">
        <v>20400</v>
      </c>
      <c r="E20" s="6">
        <v>10464.07</v>
      </c>
      <c r="F20" s="6">
        <v>10464.07</v>
      </c>
      <c r="G20" s="6">
        <v>9935.93</v>
      </c>
    </row>
    <row r="21" spans="1:9" x14ac:dyDescent="0.2">
      <c r="A21" s="38" t="s">
        <v>25</v>
      </c>
      <c r="B21" s="6">
        <v>0</v>
      </c>
      <c r="C21" s="6">
        <v>0</v>
      </c>
      <c r="D21" s="6">
        <v>0</v>
      </c>
      <c r="E21" s="6">
        <v>0</v>
      </c>
      <c r="F21" s="6">
        <v>0</v>
      </c>
      <c r="G21" s="6">
        <v>0</v>
      </c>
      <c r="I21" s="42"/>
    </row>
    <row r="22" spans="1:9" x14ac:dyDescent="0.2">
      <c r="A22" s="38" t="s">
        <v>26</v>
      </c>
      <c r="B22" s="6">
        <v>40000</v>
      </c>
      <c r="C22" s="6">
        <v>12000</v>
      </c>
      <c r="D22" s="6">
        <v>52000</v>
      </c>
      <c r="E22" s="6">
        <v>12540.98</v>
      </c>
      <c r="F22" s="6">
        <v>12540.98</v>
      </c>
      <c r="G22" s="6">
        <v>39459.019999999997</v>
      </c>
      <c r="H22" s="42"/>
      <c r="I22" s="42"/>
    </row>
    <row r="23" spans="1:9" x14ac:dyDescent="0.2">
      <c r="A23" s="41" t="s">
        <v>27</v>
      </c>
      <c r="B23" s="6">
        <v>1250499.8500000001</v>
      </c>
      <c r="C23" s="6">
        <v>1782700</v>
      </c>
      <c r="D23" s="6">
        <v>3033199.85</v>
      </c>
      <c r="E23" s="6">
        <v>262512.36</v>
      </c>
      <c r="F23" s="6">
        <v>262512.36</v>
      </c>
      <c r="G23" s="6">
        <v>2770687.49</v>
      </c>
    </row>
    <row r="24" spans="1:9" x14ac:dyDescent="0.2">
      <c r="A24" s="38" t="s">
        <v>28</v>
      </c>
      <c r="B24" s="6">
        <v>54000</v>
      </c>
      <c r="C24" s="6">
        <v>-25000</v>
      </c>
      <c r="D24" s="6">
        <v>29000</v>
      </c>
      <c r="E24" s="6">
        <v>14155.01</v>
      </c>
      <c r="F24" s="6">
        <v>14155.01</v>
      </c>
      <c r="G24" s="6">
        <v>14844.99</v>
      </c>
    </row>
    <row r="25" spans="1:9" x14ac:dyDescent="0.2">
      <c r="A25" s="38" t="s">
        <v>29</v>
      </c>
      <c r="B25" s="6">
        <v>40000</v>
      </c>
      <c r="C25" s="6">
        <v>98700</v>
      </c>
      <c r="D25" s="6">
        <v>138700</v>
      </c>
      <c r="E25" s="6">
        <v>0</v>
      </c>
      <c r="F25" s="6">
        <v>0</v>
      </c>
      <c r="G25" s="6">
        <v>138700</v>
      </c>
    </row>
    <row r="26" spans="1:9" x14ac:dyDescent="0.2">
      <c r="A26" s="38" t="s">
        <v>30</v>
      </c>
      <c r="B26" s="6">
        <v>658000</v>
      </c>
      <c r="C26" s="6">
        <v>1312000</v>
      </c>
      <c r="D26" s="6">
        <v>1970000</v>
      </c>
      <c r="E26" s="6">
        <v>15925.51</v>
      </c>
      <c r="F26" s="6">
        <v>15925.51</v>
      </c>
      <c r="G26" s="6">
        <v>1954074.49</v>
      </c>
    </row>
    <row r="27" spans="1:9" x14ac:dyDescent="0.2">
      <c r="A27" s="38" t="s">
        <v>31</v>
      </c>
      <c r="B27" s="6">
        <v>30000</v>
      </c>
      <c r="C27" s="6">
        <v>0</v>
      </c>
      <c r="D27" s="6">
        <v>30000</v>
      </c>
      <c r="E27" s="6">
        <v>20731.41</v>
      </c>
      <c r="F27" s="6">
        <v>20731.41</v>
      </c>
      <c r="G27" s="6">
        <v>9268.59</v>
      </c>
    </row>
    <row r="28" spans="1:9" x14ac:dyDescent="0.2">
      <c r="A28" s="38" t="s">
        <v>32</v>
      </c>
      <c r="B28" s="6">
        <v>30000</v>
      </c>
      <c r="C28" s="6">
        <v>60000</v>
      </c>
      <c r="D28" s="6">
        <v>90000</v>
      </c>
      <c r="E28" s="6">
        <v>10323.5</v>
      </c>
      <c r="F28" s="6">
        <v>10323.5</v>
      </c>
      <c r="G28" s="6">
        <v>79676.5</v>
      </c>
    </row>
    <row r="29" spans="1:9" x14ac:dyDescent="0.2">
      <c r="A29" s="38" t="s">
        <v>33</v>
      </c>
      <c r="B29" s="6">
        <v>10000</v>
      </c>
      <c r="C29" s="6">
        <v>100000</v>
      </c>
      <c r="D29" s="6">
        <v>110000</v>
      </c>
      <c r="E29" s="6">
        <v>0</v>
      </c>
      <c r="F29" s="6">
        <v>0</v>
      </c>
      <c r="G29" s="6">
        <v>110000</v>
      </c>
    </row>
    <row r="30" spans="1:9" x14ac:dyDescent="0.2">
      <c r="A30" s="38" t="s">
        <v>34</v>
      </c>
      <c r="B30" s="6">
        <v>150000</v>
      </c>
      <c r="C30" s="6">
        <v>-82000</v>
      </c>
      <c r="D30" s="6">
        <v>68000</v>
      </c>
      <c r="E30" s="6">
        <v>34595.550000000003</v>
      </c>
      <c r="F30" s="6">
        <v>34595.550000000003</v>
      </c>
      <c r="G30" s="6">
        <v>33404.449999999997</v>
      </c>
    </row>
    <row r="31" spans="1:9" x14ac:dyDescent="0.2">
      <c r="A31" s="38" t="s">
        <v>35</v>
      </c>
      <c r="B31" s="6">
        <v>140000</v>
      </c>
      <c r="C31" s="6">
        <v>114000</v>
      </c>
      <c r="D31" s="6">
        <v>254000</v>
      </c>
      <c r="E31" s="6">
        <v>75926.38</v>
      </c>
      <c r="F31" s="6">
        <v>75926.38</v>
      </c>
      <c r="G31" s="6">
        <v>178073.62</v>
      </c>
    </row>
    <row r="32" spans="1:9" x14ac:dyDescent="0.2">
      <c r="A32" s="38" t="s">
        <v>36</v>
      </c>
      <c r="B32" s="6">
        <v>138499.85</v>
      </c>
      <c r="C32" s="6">
        <v>205000</v>
      </c>
      <c r="D32" s="6">
        <v>343499.85</v>
      </c>
      <c r="E32" s="6">
        <v>90855</v>
      </c>
      <c r="F32" s="6">
        <v>90855</v>
      </c>
      <c r="G32" s="6">
        <v>252644.85</v>
      </c>
    </row>
    <row r="33" spans="1:7" x14ac:dyDescent="0.2">
      <c r="A33" s="41" t="s">
        <v>126</v>
      </c>
      <c r="B33" s="6">
        <v>0</v>
      </c>
      <c r="C33" s="6">
        <v>0</v>
      </c>
      <c r="D33" s="6">
        <v>0</v>
      </c>
      <c r="E33" s="6">
        <v>0</v>
      </c>
      <c r="F33" s="6">
        <v>0</v>
      </c>
      <c r="G33" s="6">
        <v>0</v>
      </c>
    </row>
    <row r="34" spans="1:7" x14ac:dyDescent="0.2">
      <c r="A34" s="38" t="s">
        <v>37</v>
      </c>
      <c r="B34" s="6">
        <v>0</v>
      </c>
      <c r="C34" s="6">
        <v>0</v>
      </c>
      <c r="D34" s="6">
        <v>0</v>
      </c>
      <c r="E34" s="6">
        <v>0</v>
      </c>
      <c r="F34" s="6">
        <v>0</v>
      </c>
      <c r="G34" s="6">
        <v>0</v>
      </c>
    </row>
    <row r="35" spans="1:7" x14ac:dyDescent="0.2">
      <c r="A35" s="38" t="s">
        <v>38</v>
      </c>
      <c r="B35" s="6">
        <v>0</v>
      </c>
      <c r="C35" s="6">
        <v>0</v>
      </c>
      <c r="D35" s="6">
        <v>0</v>
      </c>
      <c r="E35" s="6">
        <v>0</v>
      </c>
      <c r="F35" s="6">
        <v>0</v>
      </c>
      <c r="G35" s="6">
        <v>0</v>
      </c>
    </row>
    <row r="36" spans="1:7" x14ac:dyDescent="0.2">
      <c r="A36" s="38" t="s">
        <v>39</v>
      </c>
      <c r="B36" s="6">
        <v>0</v>
      </c>
      <c r="C36" s="6">
        <v>0</v>
      </c>
      <c r="D36" s="6">
        <v>0</v>
      </c>
      <c r="E36" s="6">
        <v>0</v>
      </c>
      <c r="F36" s="6">
        <v>0</v>
      </c>
      <c r="G36" s="6">
        <v>0</v>
      </c>
    </row>
    <row r="37" spans="1:7" x14ac:dyDescent="0.2">
      <c r="A37" s="38" t="s">
        <v>40</v>
      </c>
      <c r="B37" s="6">
        <v>0</v>
      </c>
      <c r="C37" s="6">
        <v>0</v>
      </c>
      <c r="D37" s="6">
        <v>0</v>
      </c>
      <c r="E37" s="6">
        <v>0</v>
      </c>
      <c r="F37" s="6">
        <v>0</v>
      </c>
      <c r="G37" s="6">
        <v>0</v>
      </c>
    </row>
    <row r="38" spans="1:7" x14ac:dyDescent="0.2">
      <c r="A38" s="38" t="s">
        <v>41</v>
      </c>
      <c r="B38" s="6">
        <v>0</v>
      </c>
      <c r="C38" s="6">
        <v>0</v>
      </c>
      <c r="D38" s="6">
        <v>0</v>
      </c>
      <c r="E38" s="6">
        <v>0</v>
      </c>
      <c r="F38" s="6">
        <v>0</v>
      </c>
      <c r="G38" s="6">
        <v>0</v>
      </c>
    </row>
    <row r="39" spans="1:7" x14ac:dyDescent="0.2">
      <c r="A39" s="38" t="s">
        <v>42</v>
      </c>
      <c r="B39" s="6">
        <v>0</v>
      </c>
      <c r="C39" s="6">
        <v>0</v>
      </c>
      <c r="D39" s="6">
        <v>0</v>
      </c>
      <c r="E39" s="6">
        <v>0</v>
      </c>
      <c r="F39" s="6">
        <v>0</v>
      </c>
      <c r="G39" s="6">
        <v>0</v>
      </c>
    </row>
    <row r="40" spans="1:7" x14ac:dyDescent="0.2">
      <c r="A40" s="38" t="s">
        <v>43</v>
      </c>
      <c r="B40" s="6">
        <v>0</v>
      </c>
      <c r="C40" s="6">
        <v>0</v>
      </c>
      <c r="D40" s="6">
        <v>0</v>
      </c>
      <c r="E40" s="6">
        <v>0</v>
      </c>
      <c r="F40" s="6">
        <v>0</v>
      </c>
      <c r="G40" s="6">
        <v>0</v>
      </c>
    </row>
    <row r="41" spans="1:7" x14ac:dyDescent="0.2">
      <c r="A41" s="38" t="s">
        <v>44</v>
      </c>
      <c r="B41" s="6">
        <v>0</v>
      </c>
      <c r="C41" s="6">
        <v>0</v>
      </c>
      <c r="D41" s="6">
        <v>0</v>
      </c>
      <c r="E41" s="6">
        <v>0</v>
      </c>
      <c r="F41" s="6">
        <v>0</v>
      </c>
      <c r="G41" s="6">
        <v>0</v>
      </c>
    </row>
    <row r="42" spans="1:7" x14ac:dyDescent="0.2">
      <c r="A42" s="38" t="s">
        <v>45</v>
      </c>
      <c r="B42" s="6">
        <v>0</v>
      </c>
      <c r="C42" s="6">
        <v>0</v>
      </c>
      <c r="D42" s="6">
        <v>0</v>
      </c>
      <c r="E42" s="6">
        <v>0</v>
      </c>
      <c r="F42" s="6">
        <v>0</v>
      </c>
      <c r="G42" s="6">
        <v>0</v>
      </c>
    </row>
    <row r="43" spans="1:7" x14ac:dyDescent="0.2">
      <c r="A43" s="41" t="s">
        <v>127</v>
      </c>
      <c r="B43" s="6">
        <v>70000</v>
      </c>
      <c r="C43" s="6">
        <v>250400</v>
      </c>
      <c r="D43" s="6">
        <v>320400</v>
      </c>
      <c r="E43" s="6">
        <v>8643.93</v>
      </c>
      <c r="F43" s="6">
        <v>8643.9599999999991</v>
      </c>
      <c r="G43" s="6">
        <v>311756.03999999998</v>
      </c>
    </row>
    <row r="44" spans="1:7" x14ac:dyDescent="0.2">
      <c r="A44" s="38" t="s">
        <v>46</v>
      </c>
      <c r="B44" s="6">
        <v>10000</v>
      </c>
      <c r="C44" s="6">
        <v>50400</v>
      </c>
      <c r="D44" s="6">
        <v>60400</v>
      </c>
      <c r="E44" s="6">
        <v>8643.9599999999991</v>
      </c>
      <c r="F44" s="6">
        <v>8643.9599999999991</v>
      </c>
      <c r="G44" s="6">
        <v>51756.04</v>
      </c>
    </row>
    <row r="45" spans="1:7" x14ac:dyDescent="0.2">
      <c r="A45" s="38" t="s">
        <v>47</v>
      </c>
      <c r="B45" s="6">
        <v>5000</v>
      </c>
      <c r="C45" s="6">
        <v>130000</v>
      </c>
      <c r="D45" s="6">
        <v>135000</v>
      </c>
      <c r="E45" s="6">
        <v>0</v>
      </c>
      <c r="F45" s="6">
        <v>0</v>
      </c>
      <c r="G45" s="6">
        <v>135000</v>
      </c>
    </row>
    <row r="46" spans="1:7" x14ac:dyDescent="0.2">
      <c r="A46" s="38" t="s">
        <v>48</v>
      </c>
      <c r="B46" s="6">
        <v>0</v>
      </c>
      <c r="C46" s="6">
        <v>0</v>
      </c>
      <c r="D46" s="6">
        <v>0</v>
      </c>
      <c r="E46" s="6">
        <v>0</v>
      </c>
      <c r="F46" s="6">
        <v>0</v>
      </c>
      <c r="G46" s="6">
        <v>0</v>
      </c>
    </row>
    <row r="47" spans="1:7" x14ac:dyDescent="0.2">
      <c r="A47" s="38" t="s">
        <v>49</v>
      </c>
      <c r="B47" s="6">
        <v>0</v>
      </c>
      <c r="C47" s="6">
        <v>0</v>
      </c>
      <c r="D47" s="6">
        <v>0</v>
      </c>
      <c r="E47" s="6">
        <v>0</v>
      </c>
      <c r="F47" s="6">
        <v>0</v>
      </c>
      <c r="G47" s="6">
        <v>0</v>
      </c>
    </row>
    <row r="48" spans="1:7" x14ac:dyDescent="0.2">
      <c r="A48" s="38" t="s">
        <v>50</v>
      </c>
      <c r="B48" s="6">
        <v>0</v>
      </c>
      <c r="C48" s="6">
        <v>0</v>
      </c>
      <c r="D48" s="6">
        <v>0</v>
      </c>
      <c r="E48" s="6">
        <v>0</v>
      </c>
      <c r="F48" s="6">
        <v>0</v>
      </c>
      <c r="G48" s="6">
        <v>0</v>
      </c>
    </row>
    <row r="49" spans="1:7" x14ac:dyDescent="0.2">
      <c r="A49" s="38" t="s">
        <v>51</v>
      </c>
      <c r="B49" s="6">
        <v>15000</v>
      </c>
      <c r="C49" s="6">
        <v>0</v>
      </c>
      <c r="D49" s="6">
        <v>15000</v>
      </c>
      <c r="E49" s="6">
        <v>0</v>
      </c>
      <c r="F49" s="6">
        <v>0</v>
      </c>
      <c r="G49" s="6">
        <v>15000</v>
      </c>
    </row>
    <row r="50" spans="1:7" x14ac:dyDescent="0.2">
      <c r="A50" s="38" t="s">
        <v>52</v>
      </c>
      <c r="B50" s="6">
        <v>0</v>
      </c>
      <c r="C50" s="6">
        <v>0</v>
      </c>
      <c r="D50" s="6">
        <v>0</v>
      </c>
      <c r="E50" s="6">
        <v>0</v>
      </c>
      <c r="F50" s="6">
        <v>0</v>
      </c>
      <c r="G50" s="6">
        <v>0</v>
      </c>
    </row>
    <row r="51" spans="1:7" x14ac:dyDescent="0.2">
      <c r="A51" s="38" t="s">
        <v>53</v>
      </c>
      <c r="B51" s="6">
        <v>0</v>
      </c>
      <c r="C51" s="6">
        <v>0</v>
      </c>
      <c r="D51" s="6">
        <v>0</v>
      </c>
      <c r="E51" s="6">
        <v>0</v>
      </c>
      <c r="F51" s="6">
        <v>0</v>
      </c>
      <c r="G51" s="6">
        <v>0</v>
      </c>
    </row>
    <row r="52" spans="1:7" x14ac:dyDescent="0.2">
      <c r="A52" s="38" t="s">
        <v>54</v>
      </c>
      <c r="B52" s="42">
        <v>40000</v>
      </c>
      <c r="C52" s="6">
        <v>70000</v>
      </c>
      <c r="D52" s="6">
        <v>110000</v>
      </c>
      <c r="E52" s="6">
        <v>0</v>
      </c>
      <c r="F52" s="6">
        <v>0</v>
      </c>
      <c r="G52" s="6">
        <v>110000</v>
      </c>
    </row>
    <row r="53" spans="1:7" x14ac:dyDescent="0.2">
      <c r="A53" s="41" t="s">
        <v>55</v>
      </c>
      <c r="B53" s="6">
        <v>0</v>
      </c>
      <c r="C53" s="6">
        <v>0</v>
      </c>
      <c r="D53" s="6">
        <v>0</v>
      </c>
      <c r="E53" s="6">
        <v>0</v>
      </c>
      <c r="F53" s="6">
        <v>0</v>
      </c>
      <c r="G53" s="6">
        <v>0</v>
      </c>
    </row>
    <row r="54" spans="1:7" x14ac:dyDescent="0.2">
      <c r="A54" s="38" t="s">
        <v>56</v>
      </c>
      <c r="B54" s="42">
        <v>0</v>
      </c>
      <c r="C54" s="6">
        <v>0</v>
      </c>
      <c r="D54" s="6">
        <v>0</v>
      </c>
      <c r="E54" s="6">
        <v>0</v>
      </c>
      <c r="F54" s="6">
        <v>0</v>
      </c>
      <c r="G54" s="6">
        <v>0</v>
      </c>
    </row>
    <row r="55" spans="1:7" x14ac:dyDescent="0.2">
      <c r="A55" s="38" t="s">
        <v>57</v>
      </c>
      <c r="B55" s="6">
        <v>0</v>
      </c>
      <c r="C55" s="6">
        <v>0</v>
      </c>
      <c r="D55" s="6">
        <v>0</v>
      </c>
      <c r="E55" s="6">
        <v>0</v>
      </c>
      <c r="F55" s="6">
        <v>0</v>
      </c>
      <c r="G55" s="6">
        <v>0</v>
      </c>
    </row>
    <row r="56" spans="1:7" x14ac:dyDescent="0.2">
      <c r="A56" s="38" t="s">
        <v>58</v>
      </c>
      <c r="B56" s="6">
        <v>0</v>
      </c>
      <c r="C56" s="6">
        <v>0</v>
      </c>
      <c r="D56" s="6">
        <v>0</v>
      </c>
      <c r="E56" s="6">
        <v>0</v>
      </c>
      <c r="F56" s="6">
        <v>0</v>
      </c>
      <c r="G56" s="6">
        <v>0</v>
      </c>
    </row>
    <row r="57" spans="1:7" x14ac:dyDescent="0.2">
      <c r="A57" s="41" t="s">
        <v>123</v>
      </c>
      <c r="B57" s="6">
        <v>340613</v>
      </c>
      <c r="C57" s="6">
        <v>-323000</v>
      </c>
      <c r="D57" s="6">
        <v>17613</v>
      </c>
      <c r="E57" s="6">
        <v>0</v>
      </c>
      <c r="F57" s="6">
        <v>0</v>
      </c>
      <c r="G57" s="6">
        <v>17613</v>
      </c>
    </row>
    <row r="58" spans="1:7" x14ac:dyDescent="0.2">
      <c r="A58" s="38" t="s">
        <v>59</v>
      </c>
      <c r="B58" s="6">
        <v>0</v>
      </c>
      <c r="C58" s="6">
        <v>0</v>
      </c>
      <c r="D58" s="6">
        <v>0</v>
      </c>
      <c r="E58" s="6">
        <v>0</v>
      </c>
      <c r="F58" s="6">
        <v>0</v>
      </c>
      <c r="G58" s="6">
        <v>0</v>
      </c>
    </row>
    <row r="59" spans="1:7" x14ac:dyDescent="0.2">
      <c r="A59" s="38" t="s">
        <v>60</v>
      </c>
      <c r="B59" s="6">
        <v>0</v>
      </c>
      <c r="C59" s="6">
        <v>0</v>
      </c>
      <c r="D59" s="6">
        <v>0</v>
      </c>
      <c r="E59" s="6">
        <v>0</v>
      </c>
      <c r="F59" s="6">
        <v>0</v>
      </c>
      <c r="G59" s="6">
        <v>0</v>
      </c>
    </row>
    <row r="60" spans="1:7" x14ac:dyDescent="0.2">
      <c r="A60" s="38" t="s">
        <v>61</v>
      </c>
      <c r="B60" s="6">
        <v>0</v>
      </c>
      <c r="C60" s="6">
        <v>0</v>
      </c>
      <c r="D60" s="6">
        <v>0</v>
      </c>
      <c r="E60" s="6">
        <v>0</v>
      </c>
      <c r="F60" s="6">
        <v>0</v>
      </c>
      <c r="G60" s="6">
        <v>0</v>
      </c>
    </row>
    <row r="61" spans="1:7" x14ac:dyDescent="0.2">
      <c r="A61" s="38" t="s">
        <v>62</v>
      </c>
      <c r="B61" s="42">
        <v>0</v>
      </c>
      <c r="C61" s="6">
        <v>0</v>
      </c>
      <c r="D61" s="6">
        <v>0</v>
      </c>
      <c r="E61" s="6">
        <v>0</v>
      </c>
      <c r="F61" s="6">
        <v>0</v>
      </c>
      <c r="G61" s="6">
        <v>0</v>
      </c>
    </row>
    <row r="62" spans="1:7" x14ac:dyDescent="0.2">
      <c r="A62" s="38" t="s">
        <v>63</v>
      </c>
      <c r="B62" s="6">
        <v>0</v>
      </c>
      <c r="C62" s="6">
        <v>0</v>
      </c>
      <c r="D62" s="6">
        <v>0</v>
      </c>
      <c r="E62" s="6">
        <v>0</v>
      </c>
      <c r="F62" s="6">
        <v>0</v>
      </c>
      <c r="G62" s="6">
        <v>0</v>
      </c>
    </row>
    <row r="63" spans="1:7" x14ac:dyDescent="0.2">
      <c r="A63" s="38" t="s">
        <v>64</v>
      </c>
      <c r="B63" s="6">
        <v>0</v>
      </c>
      <c r="C63" s="6">
        <v>0</v>
      </c>
      <c r="D63" s="6">
        <v>0</v>
      </c>
      <c r="E63" s="6">
        <v>0</v>
      </c>
      <c r="F63" s="6">
        <v>0</v>
      </c>
      <c r="G63" s="6">
        <v>0</v>
      </c>
    </row>
    <row r="64" spans="1:7" x14ac:dyDescent="0.2">
      <c r="A64" s="38" t="s">
        <v>65</v>
      </c>
      <c r="B64" s="6">
        <v>340613</v>
      </c>
      <c r="C64" s="6">
        <v>-323000</v>
      </c>
      <c r="D64" s="6">
        <v>17613</v>
      </c>
      <c r="E64" s="6">
        <v>0</v>
      </c>
      <c r="F64" s="6">
        <v>0</v>
      </c>
      <c r="G64" s="6">
        <v>17613</v>
      </c>
    </row>
    <row r="65" spans="1:7" x14ac:dyDescent="0.2">
      <c r="A65" s="41" t="s">
        <v>124</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v>7005000</v>
      </c>
      <c r="C77" s="8">
        <v>2007000</v>
      </c>
      <c r="D77" s="8">
        <v>9012000</v>
      </c>
      <c r="E77" s="8">
        <v>3023113.66</v>
      </c>
      <c r="F77" s="8">
        <v>3023113.66</v>
      </c>
      <c r="G77" s="8">
        <v>5988886.3399999999</v>
      </c>
    </row>
    <row r="78" spans="1:7" x14ac:dyDescent="0.2">
      <c r="A78" s="53"/>
      <c r="B78" s="54"/>
      <c r="C78" s="54"/>
      <c r="D78" s="54"/>
      <c r="E78" s="54"/>
      <c r="F78" s="54"/>
      <c r="G78" s="54"/>
    </row>
    <row r="79" spans="1:7" x14ac:dyDescent="0.2">
      <c r="A79" s="53"/>
      <c r="B79" s="54"/>
      <c r="C79" s="54"/>
      <c r="D79" s="54"/>
      <c r="E79" s="54"/>
      <c r="F79" s="54"/>
      <c r="G79" s="54"/>
    </row>
    <row r="80" spans="1:7" x14ac:dyDescent="0.2">
      <c r="A80" s="54" t="s">
        <v>144</v>
      </c>
      <c r="B80" s="54"/>
      <c r="C80" s="54"/>
      <c r="D80" s="54"/>
      <c r="E80" s="54"/>
      <c r="F80" s="54"/>
      <c r="G80" s="54"/>
    </row>
    <row r="81" spans="2:7" x14ac:dyDescent="0.2">
      <c r="B81" s="42"/>
    </row>
    <row r="83" spans="2:7" x14ac:dyDescent="0.2">
      <c r="C83" s="50"/>
      <c r="D83" s="51"/>
      <c r="E83" s="50"/>
      <c r="F83" s="50"/>
      <c r="G83" s="52"/>
    </row>
    <row r="84" spans="2:7" x14ac:dyDescent="0.2">
      <c r="C84" s="1" t="s">
        <v>142</v>
      </c>
      <c r="E84" s="51"/>
      <c r="F84" s="51"/>
      <c r="G84" s="52"/>
    </row>
    <row r="85" spans="2:7" x14ac:dyDescent="0.2">
      <c r="C85" s="1" t="s">
        <v>143</v>
      </c>
      <c r="E85" s="51"/>
      <c r="F85" s="51"/>
      <c r="G85" s="52"/>
    </row>
    <row r="92" spans="2:7" x14ac:dyDescent="0.2">
      <c r="G92" s="56" t="s">
        <v>145</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scale="96" fitToHeight="0" orientation="landscape" horizontalDpi="360" verticalDpi="360" r:id="rId1"/>
  <ignoredErrors>
    <ignoredError sqref="G14 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showGridLines="0" workbookViewId="0">
      <selection activeCell="A39" sqref="A39"/>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3" t="s">
        <v>140</v>
      </c>
      <c r="B1" s="44"/>
      <c r="C1" s="44"/>
      <c r="D1" s="44"/>
      <c r="E1" s="44"/>
      <c r="F1" s="44"/>
      <c r="G1" s="45"/>
    </row>
    <row r="2" spans="1:7" x14ac:dyDescent="0.2">
      <c r="A2" s="24"/>
      <c r="B2" s="27" t="s">
        <v>0</v>
      </c>
      <c r="C2" s="28"/>
      <c r="D2" s="28"/>
      <c r="E2" s="28"/>
      <c r="F2" s="29"/>
      <c r="G2" s="46" t="s">
        <v>7</v>
      </c>
    </row>
    <row r="3" spans="1:7" ht="24.95" customHeight="1" x14ac:dyDescent="0.2">
      <c r="A3" s="25" t="s">
        <v>1</v>
      </c>
      <c r="B3" s="3" t="s">
        <v>2</v>
      </c>
      <c r="C3" s="3" t="s">
        <v>3</v>
      </c>
      <c r="D3" s="3" t="s">
        <v>4</v>
      </c>
      <c r="E3" s="3" t="s">
        <v>5</v>
      </c>
      <c r="F3" s="3" t="s">
        <v>6</v>
      </c>
      <c r="G3" s="47"/>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6935000</v>
      </c>
      <c r="C6" s="6">
        <v>1756600</v>
      </c>
      <c r="D6" s="6">
        <v>8691600</v>
      </c>
      <c r="E6" s="6">
        <v>3014469.7</v>
      </c>
      <c r="F6" s="6">
        <v>3014469.7</v>
      </c>
      <c r="G6" s="6">
        <v>5677130.2999999998</v>
      </c>
    </row>
    <row r="7" spans="1:7" x14ac:dyDescent="0.2">
      <c r="A7" s="35"/>
      <c r="B7" s="10"/>
      <c r="C7" s="10"/>
      <c r="D7" s="10"/>
      <c r="E7" s="10"/>
      <c r="F7" s="10"/>
      <c r="G7" s="10"/>
    </row>
    <row r="8" spans="1:7" x14ac:dyDescent="0.2">
      <c r="A8" s="35" t="s">
        <v>79</v>
      </c>
      <c r="B8" s="6">
        <v>70000</v>
      </c>
      <c r="C8" s="6">
        <v>250400</v>
      </c>
      <c r="D8" s="6">
        <v>320400</v>
      </c>
      <c r="E8" s="6">
        <v>8643.9599999999991</v>
      </c>
      <c r="F8" s="6">
        <v>8643.9599999999991</v>
      </c>
      <c r="G8" s="6">
        <v>311756.03999999998</v>
      </c>
    </row>
    <row r="9" spans="1:7" x14ac:dyDescent="0.2">
      <c r="A9" s="35"/>
      <c r="B9" s="10"/>
      <c r="C9" s="10"/>
      <c r="D9" s="10"/>
      <c r="E9" s="10"/>
      <c r="F9" s="10"/>
      <c r="G9" s="10"/>
    </row>
    <row r="10" spans="1:7" x14ac:dyDescent="0.2">
      <c r="A10" s="35" t="s">
        <v>80</v>
      </c>
      <c r="B10" s="6">
        <v>0</v>
      </c>
      <c r="C10" s="6">
        <v>0</v>
      </c>
      <c r="D10" s="6">
        <v>0</v>
      </c>
      <c r="E10" s="6">
        <v>0</v>
      </c>
      <c r="F10" s="6">
        <v>0</v>
      </c>
      <c r="G10" s="6">
        <v>0</v>
      </c>
    </row>
    <row r="11" spans="1:7" x14ac:dyDescent="0.2">
      <c r="A11" s="35"/>
      <c r="B11" s="10"/>
      <c r="C11" s="10"/>
      <c r="D11" s="10"/>
      <c r="E11" s="10"/>
      <c r="F11" s="10"/>
      <c r="G11" s="10"/>
    </row>
    <row r="12" spans="1:7" x14ac:dyDescent="0.2">
      <c r="A12" s="35" t="s">
        <v>41</v>
      </c>
      <c r="B12" s="6">
        <v>0</v>
      </c>
      <c r="C12" s="6">
        <v>0</v>
      </c>
      <c r="D12" s="6">
        <v>0</v>
      </c>
      <c r="E12" s="6">
        <v>0</v>
      </c>
      <c r="F12" s="6">
        <v>0</v>
      </c>
      <c r="G12" s="6">
        <v>0</v>
      </c>
    </row>
    <row r="13" spans="1:7" x14ac:dyDescent="0.2">
      <c r="A13" s="35"/>
      <c r="B13" s="10"/>
      <c r="C13" s="10"/>
      <c r="D13" s="10"/>
      <c r="E13" s="10"/>
      <c r="F13" s="10"/>
      <c r="G13" s="10"/>
    </row>
    <row r="14" spans="1:7" x14ac:dyDescent="0.2">
      <c r="A14" s="35" t="s">
        <v>66</v>
      </c>
      <c r="B14" s="6">
        <v>0</v>
      </c>
      <c r="C14" s="6">
        <v>0</v>
      </c>
      <c r="D14" s="6">
        <v>0</v>
      </c>
      <c r="E14" s="6">
        <v>0</v>
      </c>
      <c r="F14" s="6">
        <v>0</v>
      </c>
      <c r="G14" s="6">
        <v>0</v>
      </c>
    </row>
    <row r="15" spans="1:7" x14ac:dyDescent="0.2">
      <c r="A15" s="36"/>
      <c r="B15" s="11"/>
      <c r="C15" s="11"/>
      <c r="D15" s="11"/>
      <c r="E15" s="11"/>
      <c r="F15" s="11"/>
      <c r="G15" s="11"/>
    </row>
    <row r="16" spans="1:7" x14ac:dyDescent="0.2">
      <c r="A16" s="37" t="s">
        <v>77</v>
      </c>
      <c r="B16" s="8">
        <v>7005000</v>
      </c>
      <c r="C16" s="8">
        <v>2007000</v>
      </c>
      <c r="D16" s="8">
        <v>9012000</v>
      </c>
      <c r="E16" s="8">
        <v>3023113.66</v>
      </c>
      <c r="F16" s="8">
        <v>3023113.66</v>
      </c>
      <c r="G16" s="8">
        <v>5988886.3399999999</v>
      </c>
    </row>
    <row r="17" spans="1:7" x14ac:dyDescent="0.2">
      <c r="A17" s="55"/>
      <c r="B17" s="54"/>
      <c r="C17" s="54"/>
      <c r="D17" s="54"/>
      <c r="E17" s="54"/>
      <c r="F17" s="54"/>
      <c r="G17" s="54"/>
    </row>
    <row r="18" spans="1:7" x14ac:dyDescent="0.2">
      <c r="A18" s="54" t="s">
        <v>144</v>
      </c>
      <c r="B18" s="54"/>
      <c r="C18" s="54"/>
      <c r="D18" s="54"/>
      <c r="E18" s="54"/>
      <c r="F18" s="54"/>
      <c r="G18" s="54"/>
    </row>
    <row r="19" spans="1:7" x14ac:dyDescent="0.2">
      <c r="A19" s="55"/>
      <c r="B19" s="54"/>
      <c r="C19" s="54"/>
      <c r="D19" s="54"/>
      <c r="E19" s="54"/>
      <c r="F19" s="54"/>
      <c r="G19" s="54"/>
    </row>
    <row r="23" spans="1:7" x14ac:dyDescent="0.2">
      <c r="C23" s="50"/>
      <c r="D23" s="51"/>
      <c r="E23" s="50"/>
      <c r="F23" s="50"/>
    </row>
    <row r="24" spans="1:7" x14ac:dyDescent="0.2">
      <c r="C24" s="1" t="s">
        <v>142</v>
      </c>
      <c r="E24" s="51"/>
      <c r="F24" s="51"/>
    </row>
    <row r="25" spans="1:7" x14ac:dyDescent="0.2">
      <c r="C25" s="1" t="s">
        <v>143</v>
      </c>
      <c r="E25" s="51"/>
      <c r="F25"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2"/>
  <sheetViews>
    <sheetView showGridLines="0" topLeftCell="A31" workbookViewId="0">
      <selection activeCell="C35" sqref="C35"/>
    </sheetView>
  </sheetViews>
  <sheetFormatPr baseColWidth="10" defaultColWidth="12" defaultRowHeight="11.25" x14ac:dyDescent="0.2"/>
  <cols>
    <col min="1" max="1" width="60.83203125" style="1" customWidth="1"/>
    <col min="2" max="7" width="18.33203125" style="1" customWidth="1"/>
    <col min="8" max="8" width="3.5" style="1" customWidth="1"/>
    <col min="9" max="16384" width="12" style="1"/>
  </cols>
  <sheetData>
    <row r="1" spans="1:7" ht="45" customHeight="1" x14ac:dyDescent="0.2">
      <c r="A1" s="43" t="s">
        <v>128</v>
      </c>
      <c r="B1" s="44"/>
      <c r="C1" s="44"/>
      <c r="D1" s="44"/>
      <c r="E1" s="44"/>
      <c r="F1" s="44"/>
      <c r="G1" s="45"/>
    </row>
    <row r="2" spans="1:7" x14ac:dyDescent="0.2">
      <c r="A2" s="14"/>
      <c r="B2" s="14"/>
      <c r="C2" s="14"/>
      <c r="D2" s="14"/>
      <c r="E2" s="14"/>
      <c r="F2" s="14"/>
      <c r="G2" s="14" t="s">
        <v>146</v>
      </c>
    </row>
    <row r="3" spans="1:7" x14ac:dyDescent="0.2">
      <c r="A3" s="24"/>
      <c r="B3" s="27" t="s">
        <v>0</v>
      </c>
      <c r="C3" s="28"/>
      <c r="D3" s="28"/>
      <c r="E3" s="28"/>
      <c r="F3" s="29"/>
      <c r="G3" s="46" t="s">
        <v>7</v>
      </c>
    </row>
    <row r="4" spans="1:7" ht="24.95" customHeight="1" x14ac:dyDescent="0.2">
      <c r="A4" s="25" t="s">
        <v>1</v>
      </c>
      <c r="B4" s="3" t="s">
        <v>2</v>
      </c>
      <c r="C4" s="3" t="s">
        <v>3</v>
      </c>
      <c r="D4" s="3" t="s">
        <v>4</v>
      </c>
      <c r="E4" s="3" t="s">
        <v>5</v>
      </c>
      <c r="F4" s="3" t="s">
        <v>6</v>
      </c>
      <c r="G4" s="47"/>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130</v>
      </c>
      <c r="B7" s="6">
        <v>7005000</v>
      </c>
      <c r="C7" s="6">
        <v>2007000</v>
      </c>
      <c r="D7" s="6">
        <v>9012000</v>
      </c>
      <c r="E7" s="6">
        <v>3023113.66</v>
      </c>
      <c r="F7" s="6">
        <v>3023113.66</v>
      </c>
      <c r="G7" s="6">
        <v>5988886.3399999999</v>
      </c>
    </row>
    <row r="8" spans="1:7" x14ac:dyDescent="0.2">
      <c r="A8" s="31" t="s">
        <v>131</v>
      </c>
      <c r="B8" s="6">
        <v>0</v>
      </c>
      <c r="C8" s="6">
        <v>0</v>
      </c>
      <c r="D8" s="6">
        <v>0</v>
      </c>
      <c r="E8" s="6">
        <v>0</v>
      </c>
      <c r="F8" s="6">
        <v>0</v>
      </c>
      <c r="G8" s="6">
        <v>0</v>
      </c>
    </row>
    <row r="9" spans="1:7" x14ac:dyDescent="0.2">
      <c r="A9" s="31" t="s">
        <v>132</v>
      </c>
      <c r="B9" s="6">
        <v>0</v>
      </c>
      <c r="C9" s="6">
        <v>0</v>
      </c>
      <c r="D9" s="6">
        <v>0</v>
      </c>
      <c r="E9" s="6">
        <v>0</v>
      </c>
      <c r="F9" s="6">
        <v>0</v>
      </c>
      <c r="G9" s="6">
        <v>0</v>
      </c>
    </row>
    <row r="10" spans="1:7" x14ac:dyDescent="0.2">
      <c r="A10" s="31" t="s">
        <v>134</v>
      </c>
      <c r="B10" s="6">
        <v>0</v>
      </c>
      <c r="C10" s="6">
        <v>0</v>
      </c>
      <c r="D10" s="6">
        <v>0</v>
      </c>
      <c r="E10" s="6">
        <v>0</v>
      </c>
      <c r="F10" s="6">
        <v>0</v>
      </c>
      <c r="G10" s="6">
        <v>0</v>
      </c>
    </row>
    <row r="11" spans="1:7" x14ac:dyDescent="0.2">
      <c r="A11" s="31" t="s">
        <v>133</v>
      </c>
      <c r="B11" s="6">
        <v>0</v>
      </c>
      <c r="C11" s="6">
        <v>0</v>
      </c>
      <c r="D11" s="6">
        <v>0</v>
      </c>
      <c r="E11" s="6">
        <v>0</v>
      </c>
      <c r="F11" s="6">
        <v>0</v>
      </c>
      <c r="G11" s="6">
        <v>0</v>
      </c>
    </row>
    <row r="12" spans="1:7" x14ac:dyDescent="0.2">
      <c r="A12" s="31" t="s">
        <v>135</v>
      </c>
      <c r="B12" s="6">
        <v>0</v>
      </c>
      <c r="C12" s="6">
        <v>0</v>
      </c>
      <c r="D12" s="6">
        <v>0</v>
      </c>
      <c r="E12" s="6">
        <v>0</v>
      </c>
      <c r="F12" s="6">
        <v>0</v>
      </c>
      <c r="G12" s="6">
        <v>0</v>
      </c>
    </row>
    <row r="13" spans="1:7" x14ac:dyDescent="0.2">
      <c r="A13" s="31" t="s">
        <v>136</v>
      </c>
      <c r="B13" s="6">
        <v>0</v>
      </c>
      <c r="C13" s="6">
        <v>0</v>
      </c>
      <c r="D13" s="6">
        <v>0</v>
      </c>
      <c r="E13" s="6">
        <v>0</v>
      </c>
      <c r="F13" s="6">
        <v>0</v>
      </c>
      <c r="G13" s="6">
        <v>0</v>
      </c>
    </row>
    <row r="14" spans="1:7" x14ac:dyDescent="0.2">
      <c r="A14" s="31" t="s">
        <v>137</v>
      </c>
      <c r="B14" s="6">
        <v>0</v>
      </c>
      <c r="C14" s="6">
        <v>0</v>
      </c>
      <c r="D14" s="6">
        <v>0</v>
      </c>
      <c r="E14" s="6">
        <v>0</v>
      </c>
      <c r="F14" s="6">
        <v>0</v>
      </c>
      <c r="G14" s="6">
        <v>0</v>
      </c>
    </row>
    <row r="15" spans="1:7" x14ac:dyDescent="0.2">
      <c r="A15" s="31"/>
      <c r="B15" s="7"/>
      <c r="C15" s="7"/>
      <c r="D15" s="7"/>
      <c r="E15" s="7"/>
      <c r="F15" s="7"/>
      <c r="G15" s="7"/>
    </row>
    <row r="16" spans="1:7" x14ac:dyDescent="0.2">
      <c r="A16" s="32" t="s">
        <v>77</v>
      </c>
      <c r="B16" s="12">
        <f>SUM(B7:B15)</f>
        <v>7005000</v>
      </c>
      <c r="C16" s="12">
        <f t="shared" ref="C16:G16" si="0">SUM(C7:C15)</f>
        <v>2007000</v>
      </c>
      <c r="D16" s="12">
        <f t="shared" si="0"/>
        <v>9012000</v>
      </c>
      <c r="E16" s="12">
        <f t="shared" si="0"/>
        <v>3023113.66</v>
      </c>
      <c r="F16" s="12">
        <f t="shared" si="0"/>
        <v>3023113.66</v>
      </c>
      <c r="G16" s="12">
        <f t="shared" si="0"/>
        <v>5988886.3399999999</v>
      </c>
    </row>
    <row r="19" spans="1:7" ht="45" customHeight="1" x14ac:dyDescent="0.2">
      <c r="A19" s="43" t="s">
        <v>138</v>
      </c>
      <c r="B19" s="44"/>
      <c r="C19" s="44"/>
      <c r="D19" s="44"/>
      <c r="E19" s="44"/>
      <c r="F19" s="44"/>
      <c r="G19" s="45"/>
    </row>
    <row r="21" spans="1:7" x14ac:dyDescent="0.2">
      <c r="A21" s="24"/>
      <c r="B21" s="27" t="s">
        <v>0</v>
      </c>
      <c r="C21" s="28"/>
      <c r="D21" s="28"/>
      <c r="E21" s="28"/>
      <c r="F21" s="29"/>
      <c r="G21" s="46" t="s">
        <v>7</v>
      </c>
    </row>
    <row r="22" spans="1:7" ht="22.5" x14ac:dyDescent="0.2">
      <c r="A22" s="25" t="s">
        <v>1</v>
      </c>
      <c r="B22" s="3" t="s">
        <v>2</v>
      </c>
      <c r="C22" s="3" t="s">
        <v>3</v>
      </c>
      <c r="D22" s="3" t="s">
        <v>4</v>
      </c>
      <c r="E22" s="3" t="s">
        <v>5</v>
      </c>
      <c r="F22" s="3" t="s">
        <v>6</v>
      </c>
      <c r="G22" s="47"/>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81</v>
      </c>
      <c r="B25" s="17"/>
      <c r="C25" s="17"/>
      <c r="D25" s="17"/>
      <c r="E25" s="17"/>
      <c r="F25" s="17"/>
      <c r="G25" s="17"/>
    </row>
    <row r="26" spans="1:7" x14ac:dyDescent="0.2">
      <c r="A26" s="31" t="s">
        <v>82</v>
      </c>
      <c r="B26" s="17"/>
      <c r="C26" s="17"/>
      <c r="D26" s="17"/>
      <c r="E26" s="17"/>
      <c r="F26" s="17"/>
      <c r="G26" s="17"/>
    </row>
    <row r="27" spans="1:7" x14ac:dyDescent="0.2">
      <c r="A27" s="31" t="s">
        <v>83</v>
      </c>
      <c r="B27" s="17"/>
      <c r="C27" s="17"/>
      <c r="D27" s="17"/>
      <c r="E27" s="17"/>
      <c r="F27" s="17"/>
      <c r="G27" s="17"/>
    </row>
    <row r="28" spans="1:7" x14ac:dyDescent="0.2">
      <c r="A28" s="31" t="s">
        <v>84</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1" spans="1:7" x14ac:dyDescent="0.2">
      <c r="A31" s="55"/>
      <c r="B31" s="54"/>
      <c r="C31" s="54"/>
      <c r="D31" s="54"/>
      <c r="E31" s="54"/>
      <c r="F31" s="54"/>
      <c r="G31" s="54"/>
    </row>
    <row r="32" spans="1:7" x14ac:dyDescent="0.2">
      <c r="A32" s="55"/>
      <c r="B32" s="54"/>
      <c r="C32" s="54"/>
      <c r="D32" s="54"/>
      <c r="E32" s="54"/>
      <c r="F32" s="54"/>
      <c r="G32" s="54"/>
    </row>
    <row r="33" spans="1:7" x14ac:dyDescent="0.2">
      <c r="A33" s="55"/>
      <c r="B33" s="54"/>
      <c r="C33" s="54"/>
      <c r="D33" s="54"/>
      <c r="E33" s="54"/>
      <c r="F33" s="54"/>
      <c r="G33" s="54"/>
    </row>
    <row r="34" spans="1:7" x14ac:dyDescent="0.2">
      <c r="A34" s="55"/>
      <c r="B34" s="54"/>
      <c r="C34" s="54"/>
      <c r="D34" s="54"/>
      <c r="E34" s="54"/>
      <c r="F34" s="54"/>
      <c r="G34" s="54"/>
    </row>
    <row r="35" spans="1:7" x14ac:dyDescent="0.2">
      <c r="A35" s="55"/>
      <c r="B35" s="54"/>
      <c r="C35" s="54"/>
      <c r="D35" s="54"/>
      <c r="E35" s="54"/>
      <c r="F35" s="54"/>
      <c r="G35" s="54"/>
    </row>
    <row r="36" spans="1:7" x14ac:dyDescent="0.2">
      <c r="A36" s="55"/>
      <c r="B36" s="54"/>
      <c r="C36" s="54"/>
      <c r="D36" s="54"/>
      <c r="E36" s="54"/>
      <c r="F36" s="54"/>
      <c r="G36" s="54"/>
    </row>
    <row r="37" spans="1:7" x14ac:dyDescent="0.2">
      <c r="A37" s="55"/>
      <c r="B37" s="54"/>
      <c r="C37" s="54"/>
      <c r="D37" s="54"/>
      <c r="E37" s="54"/>
      <c r="F37" s="54"/>
      <c r="G37" s="54"/>
    </row>
    <row r="38" spans="1:7" x14ac:dyDescent="0.2">
      <c r="A38" s="55"/>
      <c r="B38" s="54"/>
      <c r="C38" s="54"/>
      <c r="D38" s="54"/>
      <c r="E38" s="54"/>
      <c r="F38" s="54"/>
      <c r="G38" s="54"/>
    </row>
    <row r="41" spans="1:7" ht="45" customHeight="1" x14ac:dyDescent="0.2">
      <c r="A41" s="43" t="s">
        <v>139</v>
      </c>
      <c r="B41" s="44"/>
      <c r="C41" s="44"/>
      <c r="D41" s="44"/>
      <c r="E41" s="44"/>
      <c r="F41" s="44"/>
      <c r="G41" s="45"/>
    </row>
    <row r="42" spans="1:7" x14ac:dyDescent="0.2">
      <c r="A42" s="24"/>
      <c r="B42" s="27" t="s">
        <v>0</v>
      </c>
      <c r="C42" s="28"/>
      <c r="D42" s="28"/>
      <c r="E42" s="28"/>
      <c r="F42" s="29"/>
      <c r="G42" s="46" t="s">
        <v>7</v>
      </c>
    </row>
    <row r="43" spans="1:7" ht="22.5" x14ac:dyDescent="0.2">
      <c r="A43" s="25" t="s">
        <v>1</v>
      </c>
      <c r="B43" s="3" t="s">
        <v>2</v>
      </c>
      <c r="C43" s="3" t="s">
        <v>3</v>
      </c>
      <c r="D43" s="3" t="s">
        <v>4</v>
      </c>
      <c r="E43" s="3" t="s">
        <v>5</v>
      </c>
      <c r="F43" s="3" t="s">
        <v>6</v>
      </c>
      <c r="G43" s="47"/>
    </row>
    <row r="44" spans="1:7" x14ac:dyDescent="0.2">
      <c r="A44" s="26"/>
      <c r="B44" s="4">
        <v>1</v>
      </c>
      <c r="C44" s="4">
        <v>2</v>
      </c>
      <c r="D44" s="4" t="s">
        <v>8</v>
      </c>
      <c r="E44" s="4">
        <v>4</v>
      </c>
      <c r="F44" s="4">
        <v>5</v>
      </c>
      <c r="G44" s="4" t="s">
        <v>9</v>
      </c>
    </row>
    <row r="45" spans="1:7" x14ac:dyDescent="0.2">
      <c r="A45" s="15"/>
      <c r="B45" s="16"/>
      <c r="C45" s="16"/>
      <c r="D45" s="16"/>
      <c r="E45" s="16"/>
      <c r="F45" s="16"/>
      <c r="G45" s="16"/>
    </row>
    <row r="46" spans="1:7" ht="22.5" x14ac:dyDescent="0.2">
      <c r="A46" s="33" t="s">
        <v>85</v>
      </c>
      <c r="B46" s="17">
        <v>7005000</v>
      </c>
      <c r="C46" s="17">
        <v>2007000</v>
      </c>
      <c r="D46" s="17">
        <v>9012000</v>
      </c>
      <c r="E46" s="17">
        <v>3023113.66</v>
      </c>
      <c r="F46" s="17">
        <v>3023113.66</v>
      </c>
      <c r="G46" s="17">
        <v>5988886.3399999999</v>
      </c>
    </row>
    <row r="47" spans="1:7" x14ac:dyDescent="0.2">
      <c r="A47" s="33"/>
      <c r="B47" s="17"/>
      <c r="C47" s="17"/>
      <c r="D47" s="17"/>
      <c r="E47" s="17"/>
      <c r="F47" s="17"/>
      <c r="G47" s="17"/>
    </row>
    <row r="48" spans="1:7" x14ac:dyDescent="0.2">
      <c r="A48" s="33" t="s">
        <v>86</v>
      </c>
      <c r="B48" s="17">
        <v>0</v>
      </c>
      <c r="C48" s="17">
        <v>0</v>
      </c>
      <c r="D48" s="17">
        <v>0</v>
      </c>
      <c r="E48" s="17">
        <v>0</v>
      </c>
      <c r="F48" s="17">
        <v>0</v>
      </c>
      <c r="G48" s="17">
        <v>0</v>
      </c>
    </row>
    <row r="49" spans="1:7" x14ac:dyDescent="0.2">
      <c r="A49" s="33"/>
      <c r="B49" s="17"/>
      <c r="C49" s="17"/>
      <c r="D49" s="17"/>
      <c r="E49" s="17"/>
      <c r="F49" s="17"/>
      <c r="G49" s="17"/>
    </row>
    <row r="50" spans="1:7" ht="22.5" x14ac:dyDescent="0.2">
      <c r="A50" s="33" t="s">
        <v>87</v>
      </c>
      <c r="B50" s="17">
        <v>0</v>
      </c>
      <c r="C50" s="17">
        <v>0</v>
      </c>
      <c r="D50" s="17">
        <v>0</v>
      </c>
      <c r="E50" s="17">
        <v>0</v>
      </c>
      <c r="F50" s="17">
        <v>0</v>
      </c>
      <c r="G50" s="17">
        <v>0</v>
      </c>
    </row>
    <row r="51" spans="1:7" x14ac:dyDescent="0.2">
      <c r="A51" s="33"/>
      <c r="B51" s="17"/>
      <c r="C51" s="17"/>
      <c r="D51" s="17"/>
      <c r="E51" s="17"/>
      <c r="F51" s="17"/>
      <c r="G51" s="17"/>
    </row>
    <row r="52" spans="1:7" ht="22.5" x14ac:dyDescent="0.2">
      <c r="A52" s="33" t="s">
        <v>88</v>
      </c>
      <c r="B52" s="17">
        <v>0</v>
      </c>
      <c r="C52" s="17">
        <v>0</v>
      </c>
      <c r="D52" s="17">
        <v>0</v>
      </c>
      <c r="E52" s="17">
        <v>0</v>
      </c>
      <c r="F52" s="17">
        <v>0</v>
      </c>
      <c r="G52" s="17">
        <v>0</v>
      </c>
    </row>
    <row r="53" spans="1:7" x14ac:dyDescent="0.2">
      <c r="A53" s="33"/>
      <c r="B53" s="17"/>
      <c r="C53" s="17"/>
      <c r="D53" s="17"/>
      <c r="E53" s="17"/>
      <c r="F53" s="17"/>
      <c r="G53" s="17"/>
    </row>
    <row r="54" spans="1:7" ht="22.5" x14ac:dyDescent="0.2">
      <c r="A54" s="33" t="s">
        <v>89</v>
      </c>
      <c r="B54" s="17">
        <v>0</v>
      </c>
      <c r="C54" s="17">
        <v>0</v>
      </c>
      <c r="D54" s="17">
        <v>0</v>
      </c>
      <c r="E54" s="17">
        <v>0</v>
      </c>
      <c r="F54" s="17">
        <v>0</v>
      </c>
      <c r="G54" s="17">
        <v>0</v>
      </c>
    </row>
    <row r="55" spans="1:7" x14ac:dyDescent="0.2">
      <c r="A55" s="33"/>
      <c r="B55" s="17"/>
      <c r="C55" s="17"/>
      <c r="D55" s="17"/>
      <c r="E55" s="17"/>
      <c r="F55" s="17"/>
      <c r="G55" s="17"/>
    </row>
    <row r="56" spans="1:7" ht="22.5" x14ac:dyDescent="0.2">
      <c r="A56" s="33" t="s">
        <v>90</v>
      </c>
      <c r="B56" s="17">
        <v>0</v>
      </c>
      <c r="C56" s="17">
        <v>0</v>
      </c>
      <c r="D56" s="17">
        <v>0</v>
      </c>
      <c r="E56" s="17">
        <v>0</v>
      </c>
      <c r="F56" s="17">
        <v>0</v>
      </c>
      <c r="G56" s="17">
        <v>0</v>
      </c>
    </row>
    <row r="57" spans="1:7" x14ac:dyDescent="0.2">
      <c r="A57" s="33"/>
      <c r="B57" s="17"/>
      <c r="C57" s="17"/>
      <c r="D57" s="17"/>
      <c r="E57" s="17"/>
      <c r="F57" s="17"/>
      <c r="G57" s="17"/>
    </row>
    <row r="58" spans="1:7" x14ac:dyDescent="0.2">
      <c r="A58" s="33" t="s">
        <v>91</v>
      </c>
      <c r="B58" s="17">
        <v>0</v>
      </c>
      <c r="C58" s="17">
        <v>0</v>
      </c>
      <c r="D58" s="17">
        <v>0</v>
      </c>
      <c r="E58" s="17">
        <v>0</v>
      </c>
      <c r="F58" s="17">
        <v>0</v>
      </c>
      <c r="G58" s="17">
        <v>0</v>
      </c>
    </row>
    <row r="59" spans="1:7" x14ac:dyDescent="0.2">
      <c r="A59" s="34"/>
      <c r="B59" s="18"/>
      <c r="C59" s="18"/>
      <c r="D59" s="18"/>
      <c r="E59" s="18"/>
      <c r="F59" s="18"/>
      <c r="G59" s="18"/>
    </row>
    <row r="60" spans="1:7" x14ac:dyDescent="0.2">
      <c r="A60" s="23" t="s">
        <v>77</v>
      </c>
      <c r="B60" s="12">
        <f t="shared" ref="B60:G60" si="1">SUM(B46:B59)</f>
        <v>7005000</v>
      </c>
      <c r="C60" s="12">
        <f t="shared" si="1"/>
        <v>2007000</v>
      </c>
      <c r="D60" s="12">
        <f t="shared" si="1"/>
        <v>9012000</v>
      </c>
      <c r="E60" s="12">
        <f t="shared" si="1"/>
        <v>3023113.66</v>
      </c>
      <c r="F60" s="12">
        <f t="shared" si="1"/>
        <v>3023113.66</v>
      </c>
      <c r="G60" s="12">
        <f t="shared" si="1"/>
        <v>5988886.3399999999</v>
      </c>
    </row>
    <row r="62" spans="1:7" x14ac:dyDescent="0.2">
      <c r="A62" s="56" t="s">
        <v>144</v>
      </c>
    </row>
    <row r="66" spans="2:7" x14ac:dyDescent="0.2">
      <c r="B66" s="50"/>
      <c r="C66" s="51"/>
      <c r="D66" s="50"/>
      <c r="E66" s="50"/>
    </row>
    <row r="67" spans="2:7" x14ac:dyDescent="0.2">
      <c r="B67" s="1" t="s">
        <v>142</v>
      </c>
      <c r="D67" s="51"/>
      <c r="E67" s="51"/>
    </row>
    <row r="68" spans="2:7" x14ac:dyDescent="0.2">
      <c r="B68" s="1" t="s">
        <v>143</v>
      </c>
      <c r="D68" s="51"/>
      <c r="E68" s="51"/>
    </row>
    <row r="72" spans="2:7" x14ac:dyDescent="0.2">
      <c r="G72" s="56" t="s">
        <v>145</v>
      </c>
    </row>
  </sheetData>
  <sheetProtection formatCells="0" formatColumns="0" formatRows="0" insertRows="0" deleteRows="0" autoFilter="0"/>
  <mergeCells count="6">
    <mergeCell ref="G3:G4"/>
    <mergeCell ref="G21:G22"/>
    <mergeCell ref="G42:G43"/>
    <mergeCell ref="A1:G1"/>
    <mergeCell ref="A19:G19"/>
    <mergeCell ref="A41:G41"/>
  </mergeCells>
  <printOptions horizontalCentered="1"/>
  <pageMargins left="0.70866141732283472" right="0.70866141732283472" top="0.74803149606299213" bottom="0.74803149606299213" header="0.31496062992125984" footer="0.31496062992125984"/>
  <pageSetup paperSize="5" scale="98" fitToHeight="0" orientation="landscape" horizontalDpi="360" verticalDpi="360" r:id="rId1"/>
  <ignoredErrors>
    <ignoredError sqref="B16 C16:G16 B60:C60 D60:G6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9"/>
  <sheetViews>
    <sheetView showGridLines="0" tabSelected="1" workbookViewId="0">
      <selection activeCell="J14" sqref="J14"/>
    </sheetView>
  </sheetViews>
  <sheetFormatPr baseColWidth="10" defaultColWidth="12" defaultRowHeight="11.25" x14ac:dyDescent="0.2"/>
  <cols>
    <col min="1" max="1" width="65.83203125" style="1" customWidth="1"/>
    <col min="2" max="7" width="18.33203125" style="1" customWidth="1"/>
    <col min="8" max="8" width="2.6640625" style="1" customWidth="1"/>
    <col min="9" max="16384" width="12" style="1"/>
  </cols>
  <sheetData>
    <row r="1" spans="1:7" ht="45" customHeight="1" x14ac:dyDescent="0.2">
      <c r="A1" s="43" t="s">
        <v>141</v>
      </c>
      <c r="B1" s="48"/>
      <c r="C1" s="48"/>
      <c r="D1" s="48"/>
      <c r="E1" s="48"/>
      <c r="F1" s="48"/>
      <c r="G1" s="49"/>
    </row>
    <row r="2" spans="1:7" x14ac:dyDescent="0.2">
      <c r="A2" s="24"/>
      <c r="B2" s="27" t="s">
        <v>0</v>
      </c>
      <c r="C2" s="28"/>
      <c r="D2" s="28"/>
      <c r="E2" s="28"/>
      <c r="F2" s="29"/>
      <c r="G2" s="46" t="s">
        <v>7</v>
      </c>
    </row>
    <row r="3" spans="1:7" ht="24.95" customHeight="1" x14ac:dyDescent="0.2">
      <c r="A3" s="25" t="s">
        <v>1</v>
      </c>
      <c r="B3" s="3" t="s">
        <v>2</v>
      </c>
      <c r="C3" s="3" t="s">
        <v>3</v>
      </c>
      <c r="D3" s="3" t="s">
        <v>4</v>
      </c>
      <c r="E3" s="3" t="s">
        <v>5</v>
      </c>
      <c r="F3" s="3" t="s">
        <v>6</v>
      </c>
      <c r="G3" s="47"/>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92</v>
      </c>
      <c r="B6" s="6">
        <v>7005000</v>
      </c>
      <c r="C6" s="6">
        <v>2007000</v>
      </c>
      <c r="D6" s="6">
        <v>9012000</v>
      </c>
      <c r="E6" s="6">
        <v>3023113.66</v>
      </c>
      <c r="F6" s="6">
        <v>3023113.66</v>
      </c>
      <c r="G6" s="6">
        <v>5988886.3399999999</v>
      </c>
    </row>
    <row r="7" spans="1:7" x14ac:dyDescent="0.2">
      <c r="A7" s="30" t="s">
        <v>93</v>
      </c>
      <c r="B7" s="6">
        <v>0</v>
      </c>
      <c r="C7" s="6">
        <v>0</v>
      </c>
      <c r="D7" s="6">
        <v>0</v>
      </c>
      <c r="E7" s="6">
        <v>0</v>
      </c>
      <c r="F7" s="6">
        <v>0</v>
      </c>
      <c r="G7" s="6">
        <v>0</v>
      </c>
    </row>
    <row r="8" spans="1:7" x14ac:dyDescent="0.2">
      <c r="A8" s="30" t="s">
        <v>94</v>
      </c>
      <c r="B8" s="6">
        <v>0</v>
      </c>
      <c r="C8" s="6">
        <v>0</v>
      </c>
      <c r="D8" s="6">
        <v>0</v>
      </c>
      <c r="E8" s="6">
        <v>0</v>
      </c>
      <c r="F8" s="6">
        <v>0</v>
      </c>
      <c r="G8" s="6">
        <v>0</v>
      </c>
    </row>
    <row r="9" spans="1:7" x14ac:dyDescent="0.2">
      <c r="A9" s="30" t="s">
        <v>95</v>
      </c>
      <c r="B9" s="6">
        <v>7005000</v>
      </c>
      <c r="C9" s="6">
        <v>2007000</v>
      </c>
      <c r="D9" s="6">
        <v>9012000</v>
      </c>
      <c r="E9" s="6">
        <v>3023113.66</v>
      </c>
      <c r="F9" s="6">
        <v>3023113.66</v>
      </c>
      <c r="G9" s="6">
        <v>5988886.3399999999</v>
      </c>
    </row>
    <row r="10" spans="1:7" x14ac:dyDescent="0.2">
      <c r="A10" s="30" t="s">
        <v>96</v>
      </c>
      <c r="B10" s="6">
        <v>0</v>
      </c>
      <c r="C10" s="6">
        <v>0</v>
      </c>
      <c r="D10" s="6">
        <v>0</v>
      </c>
      <c r="E10" s="6">
        <v>0</v>
      </c>
      <c r="F10" s="6">
        <v>0</v>
      </c>
      <c r="G10" s="6">
        <v>0</v>
      </c>
    </row>
    <row r="11" spans="1:7" x14ac:dyDescent="0.2">
      <c r="A11" s="30" t="s">
        <v>97</v>
      </c>
      <c r="B11" s="6">
        <v>0</v>
      </c>
      <c r="C11" s="6">
        <v>0</v>
      </c>
      <c r="D11" s="6">
        <v>0</v>
      </c>
      <c r="E11" s="6">
        <v>0</v>
      </c>
      <c r="F11" s="6">
        <v>0</v>
      </c>
      <c r="G11" s="6">
        <v>0</v>
      </c>
    </row>
    <row r="12" spans="1:7" x14ac:dyDescent="0.2">
      <c r="A12" s="30" t="s">
        <v>98</v>
      </c>
      <c r="B12" s="6">
        <v>0</v>
      </c>
      <c r="C12" s="6">
        <v>0</v>
      </c>
      <c r="D12" s="6">
        <v>0</v>
      </c>
      <c r="E12" s="6">
        <v>0</v>
      </c>
      <c r="F12" s="6">
        <v>0</v>
      </c>
      <c r="G12" s="6">
        <v>0</v>
      </c>
    </row>
    <row r="13" spans="1:7" x14ac:dyDescent="0.2">
      <c r="A13" s="30" t="s">
        <v>99</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100</v>
      </c>
      <c r="B16" s="6">
        <v>0</v>
      </c>
      <c r="C16" s="6">
        <v>0</v>
      </c>
      <c r="D16" s="6">
        <v>0</v>
      </c>
      <c r="E16" s="6">
        <v>0</v>
      </c>
      <c r="F16" s="6">
        <v>0</v>
      </c>
      <c r="G16" s="6">
        <v>0</v>
      </c>
    </row>
    <row r="17" spans="1:7" x14ac:dyDescent="0.2">
      <c r="A17" s="30" t="s">
        <v>101</v>
      </c>
      <c r="B17" s="6">
        <v>0</v>
      </c>
      <c r="C17" s="6">
        <v>0</v>
      </c>
      <c r="D17" s="6">
        <v>0</v>
      </c>
      <c r="E17" s="6">
        <v>0</v>
      </c>
      <c r="F17" s="6">
        <v>0</v>
      </c>
      <c r="G17" s="6">
        <v>0</v>
      </c>
    </row>
    <row r="18" spans="1:7" x14ac:dyDescent="0.2">
      <c r="A18" s="30" t="s">
        <v>102</v>
      </c>
      <c r="B18" s="6">
        <v>0</v>
      </c>
      <c r="C18" s="6">
        <v>0</v>
      </c>
      <c r="D18" s="6">
        <v>0</v>
      </c>
      <c r="E18" s="6">
        <v>0</v>
      </c>
      <c r="F18" s="6">
        <v>0</v>
      </c>
      <c r="G18" s="6">
        <v>0</v>
      </c>
    </row>
    <row r="19" spans="1:7" x14ac:dyDescent="0.2">
      <c r="A19" s="30" t="s">
        <v>103</v>
      </c>
      <c r="B19" s="6">
        <v>0</v>
      </c>
      <c r="C19" s="6">
        <v>0</v>
      </c>
      <c r="D19" s="6">
        <v>0</v>
      </c>
      <c r="E19" s="6">
        <v>0</v>
      </c>
      <c r="F19" s="6">
        <v>0</v>
      </c>
      <c r="G19" s="6">
        <v>0</v>
      </c>
    </row>
    <row r="20" spans="1:7" x14ac:dyDescent="0.2">
      <c r="A20" s="30" t="s">
        <v>104</v>
      </c>
      <c r="B20" s="6">
        <v>0</v>
      </c>
      <c r="C20" s="6">
        <v>0</v>
      </c>
      <c r="D20" s="6">
        <v>0</v>
      </c>
      <c r="E20" s="6">
        <v>0</v>
      </c>
      <c r="F20" s="6">
        <v>0</v>
      </c>
      <c r="G20" s="6">
        <v>0</v>
      </c>
    </row>
    <row r="21" spans="1:7" x14ac:dyDescent="0.2">
      <c r="A21" s="30" t="s">
        <v>105</v>
      </c>
      <c r="B21" s="6">
        <v>0</v>
      </c>
      <c r="C21" s="6">
        <v>0</v>
      </c>
      <c r="D21" s="6">
        <v>0</v>
      </c>
      <c r="E21" s="6">
        <v>0</v>
      </c>
      <c r="F21" s="6">
        <v>0</v>
      </c>
      <c r="G21" s="6">
        <v>0</v>
      </c>
    </row>
    <row r="22" spans="1:7" x14ac:dyDescent="0.2">
      <c r="A22" s="30" t="s">
        <v>106</v>
      </c>
      <c r="B22" s="6">
        <v>0</v>
      </c>
      <c r="C22" s="6">
        <v>0</v>
      </c>
      <c r="D22" s="6">
        <v>0</v>
      </c>
      <c r="E22" s="6">
        <v>0</v>
      </c>
      <c r="F22" s="6">
        <v>0</v>
      </c>
      <c r="G22" s="6">
        <v>0</v>
      </c>
    </row>
    <row r="23" spans="1:7" x14ac:dyDescent="0.2">
      <c r="A23" s="30" t="s">
        <v>107</v>
      </c>
      <c r="B23" s="6">
        <v>0</v>
      </c>
      <c r="C23" s="6">
        <v>0</v>
      </c>
      <c r="D23" s="6">
        <v>0</v>
      </c>
      <c r="E23" s="6">
        <v>0</v>
      </c>
      <c r="F23" s="6">
        <v>0</v>
      </c>
      <c r="G23" s="6">
        <v>0</v>
      </c>
    </row>
    <row r="24" spans="1:7" x14ac:dyDescent="0.2">
      <c r="A24" s="21"/>
      <c r="B24" s="6"/>
      <c r="C24" s="6"/>
      <c r="D24" s="6"/>
      <c r="E24" s="6"/>
      <c r="F24" s="6"/>
      <c r="G24" s="6"/>
    </row>
    <row r="25" spans="1:7" x14ac:dyDescent="0.2">
      <c r="A25" s="20" t="s">
        <v>108</v>
      </c>
      <c r="B25" s="6">
        <v>0</v>
      </c>
      <c r="C25" s="6">
        <v>0</v>
      </c>
      <c r="D25" s="6">
        <v>0</v>
      </c>
      <c r="E25" s="6">
        <v>0</v>
      </c>
      <c r="F25" s="6">
        <v>0</v>
      </c>
      <c r="G25" s="6">
        <v>0</v>
      </c>
    </row>
    <row r="26" spans="1:7" x14ac:dyDescent="0.2">
      <c r="A26" s="30" t="s">
        <v>109</v>
      </c>
      <c r="B26" s="6">
        <v>0</v>
      </c>
      <c r="C26" s="6">
        <v>0</v>
      </c>
      <c r="D26" s="6">
        <v>0</v>
      </c>
      <c r="E26" s="6">
        <v>0</v>
      </c>
      <c r="F26" s="6">
        <v>0</v>
      </c>
      <c r="G26" s="6">
        <v>0</v>
      </c>
    </row>
    <row r="27" spans="1:7" x14ac:dyDescent="0.2">
      <c r="A27" s="30" t="s">
        <v>110</v>
      </c>
      <c r="B27" s="6">
        <v>0</v>
      </c>
      <c r="C27" s="6">
        <v>0</v>
      </c>
      <c r="D27" s="6">
        <v>0</v>
      </c>
      <c r="E27" s="6">
        <v>0</v>
      </c>
      <c r="F27" s="6">
        <v>0</v>
      </c>
      <c r="G27" s="6">
        <v>0</v>
      </c>
    </row>
    <row r="28" spans="1:7" x14ac:dyDescent="0.2">
      <c r="A28" s="30" t="s">
        <v>111</v>
      </c>
      <c r="B28" s="6">
        <v>0</v>
      </c>
      <c r="C28" s="6">
        <v>0</v>
      </c>
      <c r="D28" s="6">
        <v>0</v>
      </c>
      <c r="E28" s="6">
        <v>0</v>
      </c>
      <c r="F28" s="6">
        <v>0</v>
      </c>
      <c r="G28" s="6">
        <v>0</v>
      </c>
    </row>
    <row r="29" spans="1:7" x14ac:dyDescent="0.2">
      <c r="A29" s="30" t="s">
        <v>112</v>
      </c>
      <c r="B29" s="6">
        <v>0</v>
      </c>
      <c r="C29" s="6">
        <v>0</v>
      </c>
      <c r="D29" s="6">
        <v>0</v>
      </c>
      <c r="E29" s="6">
        <v>0</v>
      </c>
      <c r="F29" s="6">
        <v>0</v>
      </c>
      <c r="G29" s="6">
        <v>0</v>
      </c>
    </row>
    <row r="30" spans="1:7" x14ac:dyDescent="0.2">
      <c r="A30" s="30" t="s">
        <v>113</v>
      </c>
      <c r="B30" s="6">
        <v>0</v>
      </c>
      <c r="C30" s="6">
        <v>0</v>
      </c>
      <c r="D30" s="6">
        <v>0</v>
      </c>
      <c r="E30" s="6">
        <v>0</v>
      </c>
      <c r="F30" s="6">
        <v>0</v>
      </c>
      <c r="G30" s="6">
        <v>0</v>
      </c>
    </row>
    <row r="31" spans="1:7" x14ac:dyDescent="0.2">
      <c r="A31" s="30" t="s">
        <v>114</v>
      </c>
      <c r="B31" s="6">
        <v>0</v>
      </c>
      <c r="C31" s="6">
        <v>0</v>
      </c>
      <c r="D31" s="6">
        <v>0</v>
      </c>
      <c r="E31" s="6">
        <v>0</v>
      </c>
      <c r="F31" s="6">
        <v>0</v>
      </c>
      <c r="G31" s="6">
        <v>0</v>
      </c>
    </row>
    <row r="32" spans="1:7" x14ac:dyDescent="0.2">
      <c r="A32" s="30" t="s">
        <v>115</v>
      </c>
      <c r="B32" s="6">
        <v>0</v>
      </c>
      <c r="C32" s="6">
        <v>0</v>
      </c>
      <c r="D32" s="6">
        <v>0</v>
      </c>
      <c r="E32" s="6">
        <v>0</v>
      </c>
      <c r="F32" s="6">
        <v>0</v>
      </c>
      <c r="G32" s="6">
        <v>0</v>
      </c>
    </row>
    <row r="33" spans="1:7" x14ac:dyDescent="0.2">
      <c r="A33" s="30" t="s">
        <v>116</v>
      </c>
      <c r="B33" s="6">
        <v>0</v>
      </c>
      <c r="C33" s="6">
        <v>0</v>
      </c>
      <c r="D33" s="6">
        <v>0</v>
      </c>
      <c r="E33" s="6">
        <v>0</v>
      </c>
      <c r="F33" s="6">
        <v>0</v>
      </c>
      <c r="G33" s="6">
        <v>0</v>
      </c>
    </row>
    <row r="34" spans="1:7" x14ac:dyDescent="0.2">
      <c r="A34" s="30" t="s">
        <v>117</v>
      </c>
      <c r="B34" s="6">
        <v>0</v>
      </c>
      <c r="C34" s="6">
        <v>0</v>
      </c>
      <c r="D34" s="6">
        <v>0</v>
      </c>
      <c r="E34" s="6">
        <v>0</v>
      </c>
      <c r="F34" s="6">
        <v>0</v>
      </c>
      <c r="G34" s="6">
        <v>0</v>
      </c>
    </row>
    <row r="35" spans="1:7" x14ac:dyDescent="0.2">
      <c r="A35" s="21"/>
      <c r="B35" s="6"/>
      <c r="C35" s="6"/>
      <c r="D35" s="6"/>
      <c r="E35" s="6"/>
      <c r="F35" s="6"/>
      <c r="G35" s="6"/>
    </row>
    <row r="36" spans="1:7" x14ac:dyDescent="0.2">
      <c r="A36" s="20" t="s">
        <v>118</v>
      </c>
      <c r="B36" s="6">
        <v>0</v>
      </c>
      <c r="C36" s="6">
        <v>0</v>
      </c>
      <c r="D36" s="6">
        <v>0</v>
      </c>
      <c r="E36" s="6">
        <v>0</v>
      </c>
      <c r="F36" s="6">
        <v>0</v>
      </c>
      <c r="G36" s="6">
        <v>0</v>
      </c>
    </row>
    <row r="37" spans="1:7" x14ac:dyDescent="0.2">
      <c r="A37" s="30" t="s">
        <v>119</v>
      </c>
      <c r="B37" s="6">
        <v>0</v>
      </c>
      <c r="C37" s="6">
        <v>0</v>
      </c>
      <c r="D37" s="6">
        <v>0</v>
      </c>
      <c r="E37" s="6">
        <v>0</v>
      </c>
      <c r="F37" s="6">
        <v>0</v>
      </c>
      <c r="G37" s="6">
        <v>0</v>
      </c>
    </row>
    <row r="38" spans="1:7" ht="22.5" x14ac:dyDescent="0.2">
      <c r="A38" s="30" t="s">
        <v>120</v>
      </c>
      <c r="B38" s="6">
        <v>0</v>
      </c>
      <c r="C38" s="6">
        <v>0</v>
      </c>
      <c r="D38" s="6">
        <v>0</v>
      </c>
      <c r="E38" s="6">
        <v>0</v>
      </c>
      <c r="F38" s="6">
        <v>0</v>
      </c>
      <c r="G38" s="6">
        <v>0</v>
      </c>
    </row>
    <row r="39" spans="1:7" x14ac:dyDescent="0.2">
      <c r="A39" s="30" t="s">
        <v>121</v>
      </c>
      <c r="B39" s="6">
        <v>0</v>
      </c>
      <c r="C39" s="6">
        <v>0</v>
      </c>
      <c r="D39" s="6">
        <v>0</v>
      </c>
      <c r="E39" s="6">
        <v>0</v>
      </c>
      <c r="F39" s="6">
        <v>0</v>
      </c>
      <c r="G39" s="6">
        <v>0</v>
      </c>
    </row>
    <row r="40" spans="1:7" x14ac:dyDescent="0.2">
      <c r="A40" s="30" t="s">
        <v>122</v>
      </c>
      <c r="B40" s="6">
        <v>0</v>
      </c>
      <c r="C40" s="6">
        <v>0</v>
      </c>
      <c r="D40" s="6">
        <v>0</v>
      </c>
      <c r="E40" s="6">
        <v>0</v>
      </c>
      <c r="F40" s="6">
        <v>0</v>
      </c>
      <c r="G40" s="6">
        <v>0</v>
      </c>
    </row>
    <row r="41" spans="1:7" x14ac:dyDescent="0.2">
      <c r="A41" s="21"/>
      <c r="B41" s="6"/>
      <c r="C41" s="6"/>
      <c r="D41" s="6"/>
      <c r="E41" s="6"/>
      <c r="F41" s="6"/>
      <c r="G41" s="6"/>
    </row>
    <row r="42" spans="1:7" x14ac:dyDescent="0.2">
      <c r="A42" s="23" t="s">
        <v>77</v>
      </c>
      <c r="B42" s="12">
        <v>7005000</v>
      </c>
      <c r="C42" s="12">
        <v>2007000</v>
      </c>
      <c r="D42" s="12">
        <v>9012000</v>
      </c>
      <c r="E42" s="12">
        <v>3023113.66</v>
      </c>
      <c r="F42" s="12">
        <v>3023113.66</v>
      </c>
      <c r="G42" s="12">
        <v>5988886.3399999999</v>
      </c>
    </row>
    <row r="44" spans="1:7" x14ac:dyDescent="0.2">
      <c r="A44" s="56" t="s">
        <v>144</v>
      </c>
    </row>
    <row r="45" spans="1:7" x14ac:dyDescent="0.2">
      <c r="A45" s="56"/>
    </row>
    <row r="47" spans="1:7" x14ac:dyDescent="0.2">
      <c r="B47" s="50"/>
      <c r="C47" s="51"/>
      <c r="D47" s="50"/>
      <c r="E47" s="50"/>
    </row>
    <row r="48" spans="1:7" x14ac:dyDescent="0.2">
      <c r="B48" s="1" t="s">
        <v>142</v>
      </c>
      <c r="D48" s="51"/>
      <c r="E48" s="51"/>
    </row>
    <row r="49" spans="2:5" x14ac:dyDescent="0.2">
      <c r="B49" s="1" t="s">
        <v>143</v>
      </c>
      <c r="D49" s="51"/>
      <c r="E49"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scale="87"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Municipal de Planeación Del Municipio de Sal</cp:lastModifiedBy>
  <cp:revision/>
  <cp:lastPrinted>2023-10-26T15:52:10Z</cp:lastPrinted>
  <dcterms:created xsi:type="dcterms:W3CDTF">2014-02-10T03:37:14Z</dcterms:created>
  <dcterms:modified xsi:type="dcterms:W3CDTF">2023-10-26T15:53:52Z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