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ESTADOS FINANCIEROS  4o TRIM 2022\cuenta publica 2022\subidos A PLATAFORMA 2022\"/>
    </mc:Choice>
  </mc:AlternateContent>
  <xr:revisionPtr revIDLastSave="0" documentId="13_ncr:1_{CC1FCB9D-87CB-462B-B07B-D6339CD7292C}" xr6:coauthVersionLast="47" xr6:coauthVersionMax="47" xr10:uidLastSave="{00000000-0000-0000-0000-000000000000}"/>
  <bookViews>
    <workbookView xWindow="-120" yWindow="-120" windowWidth="29040" windowHeight="15840" xr2:uid="{6D7E4E29-0649-4050-BB71-EA1DC7B2D8B5}"/>
  </bookViews>
  <sheets>
    <sheet name="E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 l="1"/>
  <c r="I69" i="1" s="1"/>
  <c r="H70" i="1"/>
  <c r="H69" i="1" s="1"/>
  <c r="I64" i="1"/>
  <c r="I63" i="1" s="1"/>
  <c r="I75" i="1" s="1"/>
  <c r="H64" i="1"/>
  <c r="H63" i="1" s="1"/>
  <c r="H75" i="1" s="1"/>
  <c r="I54" i="1"/>
  <c r="H54" i="1"/>
  <c r="I49" i="1"/>
  <c r="I58" i="1" s="1"/>
  <c r="H49" i="1"/>
  <c r="H58" i="1" s="1"/>
  <c r="I25" i="1"/>
  <c r="H25" i="1"/>
  <c r="I13" i="1"/>
  <c r="H13" i="1"/>
  <c r="I46" i="1" l="1"/>
  <c r="H46" i="1"/>
</calcChain>
</file>

<file path=xl/sharedStrings.xml><?xml version="1.0" encoding="utf-8"?>
<sst xmlns="http://schemas.openxmlformats.org/spreadsheetml/2006/main" count="68" uniqueCount="60">
  <si>
    <t>INSTITUTO MUNICIPAL DE PLANEACIÓN DEL MUNICIPIO DE SALAMANCA, GUANAJUATO</t>
  </si>
  <si>
    <t>CUENTA PÚBLICA 2022</t>
  </si>
  <si>
    <t>Estado de Flujos de Efectivo</t>
  </si>
  <si>
    <t>Del 1 de Enero al 31 de Diciembre de 2022 y 2021</t>
  </si>
  <si>
    <t>(Cifras en pesos)</t>
  </si>
  <si>
    <t>CONCEPTO</t>
  </si>
  <si>
    <t>2022</t>
  </si>
  <si>
    <t>2021</t>
  </si>
  <si>
    <t>Flujos de Efectivo de las Actividades de Gestión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</si>
  <si>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</si>
  <si>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</si>
  <si>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</si>
  <si>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</si>
  <si>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</si>
  <si>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</si>
  <si>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</si>
  <si>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</si>
  <si>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</si>
  <si>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</si>
  <si>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</si>
  <si>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</si>
  <si>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</si>
  <si>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</si>
  <si>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</si>
  <si>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</si>
  <si>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</si>
  <si>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</si>
  <si>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</si>
  <si>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</si>
  <si>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</si>
  <si>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</si>
  <si>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</si>
  <si>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</si>
  <si>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</si>
  <si>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</si>
  <si>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</si>
  <si>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</si>
  <si>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</si>
  <si>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</si>
  <si>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</si>
  <si>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</si>
  <si>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 xml:space="preserve">Otros Orígenes de Inversión 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</si>
  <si>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</si>
  <si>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</si>
  <si>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</si>
  <si>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</si>
  <si>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</si>
  <si>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</si>
  <si>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</si>
  <si>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</si>
  <si>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</si>
  <si>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</si>
  <si>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</si>
  <si>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 al Efectivo al Inicio del Ejericio</t>
  </si>
  <si>
    <t>Efectivo y Equivalente al Efectivo al Final del Ejericio</t>
  </si>
  <si>
    <t>Bajo protesta de decir verdad declaramos que los Estados Financieros y sus notas, son razonablemente correctos y son responsabilidad del emisor</t>
  </si>
  <si>
    <t>ADRIAN PEÑA MIRANDA</t>
  </si>
  <si>
    <t>DIRECTOR GENERAL</t>
  </si>
  <si>
    <t>ELIZABETH  RODRIGUEZ HUICHAPA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</si>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</sst>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9"/>
      <name val="Calibri"/>
    </font>
    <font>
      <sz val="9"/>
      <color indexed="8"/>
      <name val="Calibri"/>
    </font>
    <font>
      <sz val="9"/>
      <name val="Calibri"/>
    </font>
    <font>
      <b/>
      <sz val="11"/>
      <color indexed="9"/>
      <name val="Calibri"/>
    </font>
    <font>
      <b/>
      <sz val="10"/>
      <name val="Calibri"/>
    </font>
    <font>
      <sz val="10"/>
      <name val="Calibri"/>
    </font>
    <font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2" xfId="0" applyFont="1" applyBorder="1"/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8" xfId="0" applyFont="1" applyBorder="1" applyAlignment="1">
      <alignment vertical="center"/>
    </xf>
    <xf numFmtId="0" fontId="4" fillId="0" borderId="8" xfId="0" applyFont="1" applyBorder="1" applyAlignment="1">
      <alignment vertical="top"/>
    </xf>
    <xf numFmtId="0" fontId="3" fillId="0" borderId="9" xfId="0" applyFont="1" applyBorder="1"/>
    <xf numFmtId="0" fontId="3" fillId="0" borderId="6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2" xfId="0" applyFont="1" applyBorder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4" fillId="0" borderId="0" xfId="0" applyNumberFormat="1" applyFont="1" applyAlignment="1" applyProtection="1">
      <alignment horizontal="right" vertical="top"/>
      <protection locked="0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" fontId="4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right"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 wrapText="1"/>
    </xf>
    <xf numFmtId="0" fontId="3" fillId="0" borderId="2" xfId="0" applyFont="1" applyBorder="1" applyAlignment="1">
      <alignment horizontal="left" wrapText="1"/>
    </xf>
    <xf numFmtId="4" fontId="6" fillId="0" borderId="0" xfId="0" applyNumberFormat="1" applyFont="1" applyAlignment="1">
      <alignment vertical="top"/>
    </xf>
    <xf numFmtId="4" fontId="6" fillId="0" borderId="0" xfId="0" applyNumberFormat="1" applyFont="1" applyAlignment="1">
      <alignment horizontal="left" vertical="top"/>
    </xf>
    <xf numFmtId="4" fontId="3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 vertical="top" wrapText="1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top" wrapText="1"/>
    </xf>
    <xf numFmtId="0" fontId="3" fillId="0" borderId="10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3" fontId="4" fillId="0" borderId="1" xfId="0" applyNumberFormat="1" applyFont="1" applyBorder="1" applyAlignment="1">
      <alignment vertical="top"/>
    </xf>
    <xf numFmtId="0" fontId="3" fillId="0" borderId="11" xfId="0" applyFont="1" applyBorder="1"/>
    <xf numFmtId="0" fontId="3" fillId="0" borderId="8" xfId="0" applyFont="1" applyBorder="1" applyAlignment="1">
      <alignment vertical="top"/>
    </xf>
    <xf numFmtId="0" fontId="1" fillId="0" borderId="8" xfId="0" applyFont="1" applyBorder="1"/>
    <xf numFmtId="0" fontId="4" fillId="0" borderId="0" xfId="0" applyFont="1"/>
    <xf numFmtId="4" fontId="4" fillId="0" borderId="0" xfId="0" applyNumberFormat="1" applyFont="1"/>
    <xf numFmtId="3" fontId="4" fillId="0" borderId="0" xfId="0" applyNumberFormat="1" applyFont="1" applyAlignment="1">
      <alignment vertical="center"/>
    </xf>
    <xf numFmtId="4" fontId="4" fillId="0" borderId="1" xfId="0" applyNumberFormat="1" applyFont="1" applyBorder="1" applyProtection="1">
      <protection locked="0"/>
    </xf>
    <xf numFmtId="0" fontId="2" fillId="0" borderId="0" xfId="0" applyFont="1" applyAlignment="1">
      <alignment horizontal="center" vertical="top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EFCA-E7E6-4CF9-BB5A-D2FA9BB7AEB8}">
  <sheetPr>
    <pageSetUpPr fitToPage="1"/>
  </sheetPr>
  <dimension ref="A1:K101"/>
  <sheetViews>
    <sheetView tabSelected="1" topLeftCell="A65" workbookViewId="0">
      <selection activeCell="P77" sqref="P77"/>
    </sheetView>
  </sheetViews>
  <sheetFormatPr baseColWidth="10" defaultColWidth="12.5703125" defaultRowHeight="15" x14ac:dyDescent="0.25"/>
  <cols>
    <col min="1" max="1" width="5.140625" style="1" customWidth="1"/>
    <col min="2" max="2" width="1.28515625" style="1" customWidth="1"/>
    <col min="3" max="3" width="2.140625" style="1" customWidth="1"/>
    <col min="4" max="4" width="3.7109375" style="1" customWidth="1"/>
    <col min="5" max="6" width="15.7109375" style="1" customWidth="1"/>
    <col min="7" max="7" width="52.28515625" style="1" customWidth="1"/>
    <col min="8" max="9" width="15.7109375" style="1" customWidth="1"/>
    <col min="10" max="10" width="1.85546875" style="1" customWidth="1"/>
    <col min="11" max="256" width="12.5703125" style="1"/>
    <col min="257" max="257" width="5.140625" style="1" customWidth="1"/>
    <col min="258" max="258" width="1.28515625" style="1" customWidth="1"/>
    <col min="259" max="259" width="2.140625" style="1" customWidth="1"/>
    <col min="260" max="260" width="3.7109375" style="1" customWidth="1"/>
    <col min="261" max="262" width="15.7109375" style="1" customWidth="1"/>
    <col min="263" max="263" width="52.28515625" style="1" customWidth="1"/>
    <col min="264" max="265" width="15.7109375" style="1" customWidth="1"/>
    <col min="266" max="266" width="1.85546875" style="1" customWidth="1"/>
    <col min="267" max="512" width="12.5703125" style="1"/>
    <col min="513" max="513" width="5.140625" style="1" customWidth="1"/>
    <col min="514" max="514" width="1.28515625" style="1" customWidth="1"/>
    <col min="515" max="515" width="2.140625" style="1" customWidth="1"/>
    <col min="516" max="516" width="3.7109375" style="1" customWidth="1"/>
    <col min="517" max="518" width="15.7109375" style="1" customWidth="1"/>
    <col min="519" max="519" width="52.28515625" style="1" customWidth="1"/>
    <col min="520" max="521" width="15.7109375" style="1" customWidth="1"/>
    <col min="522" max="522" width="1.85546875" style="1" customWidth="1"/>
    <col min="523" max="768" width="12.5703125" style="1"/>
    <col min="769" max="769" width="5.140625" style="1" customWidth="1"/>
    <col min="770" max="770" width="1.28515625" style="1" customWidth="1"/>
    <col min="771" max="771" width="2.140625" style="1" customWidth="1"/>
    <col min="772" max="772" width="3.7109375" style="1" customWidth="1"/>
    <col min="773" max="774" width="15.7109375" style="1" customWidth="1"/>
    <col min="775" max="775" width="52.28515625" style="1" customWidth="1"/>
    <col min="776" max="777" width="15.7109375" style="1" customWidth="1"/>
    <col min="778" max="778" width="1.85546875" style="1" customWidth="1"/>
    <col min="779" max="1024" width="12.5703125" style="1"/>
    <col min="1025" max="1025" width="5.140625" style="1" customWidth="1"/>
    <col min="1026" max="1026" width="1.28515625" style="1" customWidth="1"/>
    <col min="1027" max="1027" width="2.140625" style="1" customWidth="1"/>
    <col min="1028" max="1028" width="3.7109375" style="1" customWidth="1"/>
    <col min="1029" max="1030" width="15.7109375" style="1" customWidth="1"/>
    <col min="1031" max="1031" width="52.28515625" style="1" customWidth="1"/>
    <col min="1032" max="1033" width="15.7109375" style="1" customWidth="1"/>
    <col min="1034" max="1034" width="1.85546875" style="1" customWidth="1"/>
    <col min="1035" max="1280" width="12.5703125" style="1"/>
    <col min="1281" max="1281" width="5.140625" style="1" customWidth="1"/>
    <col min="1282" max="1282" width="1.28515625" style="1" customWidth="1"/>
    <col min="1283" max="1283" width="2.140625" style="1" customWidth="1"/>
    <col min="1284" max="1284" width="3.7109375" style="1" customWidth="1"/>
    <col min="1285" max="1286" width="15.7109375" style="1" customWidth="1"/>
    <col min="1287" max="1287" width="52.28515625" style="1" customWidth="1"/>
    <col min="1288" max="1289" width="15.7109375" style="1" customWidth="1"/>
    <col min="1290" max="1290" width="1.85546875" style="1" customWidth="1"/>
    <col min="1291" max="1536" width="12.5703125" style="1"/>
    <col min="1537" max="1537" width="5.140625" style="1" customWidth="1"/>
    <col min="1538" max="1538" width="1.28515625" style="1" customWidth="1"/>
    <col min="1539" max="1539" width="2.140625" style="1" customWidth="1"/>
    <col min="1540" max="1540" width="3.7109375" style="1" customWidth="1"/>
    <col min="1541" max="1542" width="15.7109375" style="1" customWidth="1"/>
    <col min="1543" max="1543" width="52.28515625" style="1" customWidth="1"/>
    <col min="1544" max="1545" width="15.7109375" style="1" customWidth="1"/>
    <col min="1546" max="1546" width="1.85546875" style="1" customWidth="1"/>
    <col min="1547" max="1792" width="12.5703125" style="1"/>
    <col min="1793" max="1793" width="5.140625" style="1" customWidth="1"/>
    <col min="1794" max="1794" width="1.28515625" style="1" customWidth="1"/>
    <col min="1795" max="1795" width="2.140625" style="1" customWidth="1"/>
    <col min="1796" max="1796" width="3.7109375" style="1" customWidth="1"/>
    <col min="1797" max="1798" width="15.7109375" style="1" customWidth="1"/>
    <col min="1799" max="1799" width="52.28515625" style="1" customWidth="1"/>
    <col min="1800" max="1801" width="15.7109375" style="1" customWidth="1"/>
    <col min="1802" max="1802" width="1.85546875" style="1" customWidth="1"/>
    <col min="1803" max="2048" width="12.5703125" style="1"/>
    <col min="2049" max="2049" width="5.140625" style="1" customWidth="1"/>
    <col min="2050" max="2050" width="1.28515625" style="1" customWidth="1"/>
    <col min="2051" max="2051" width="2.140625" style="1" customWidth="1"/>
    <col min="2052" max="2052" width="3.7109375" style="1" customWidth="1"/>
    <col min="2053" max="2054" width="15.7109375" style="1" customWidth="1"/>
    <col min="2055" max="2055" width="52.28515625" style="1" customWidth="1"/>
    <col min="2056" max="2057" width="15.7109375" style="1" customWidth="1"/>
    <col min="2058" max="2058" width="1.85546875" style="1" customWidth="1"/>
    <col min="2059" max="2304" width="12.5703125" style="1"/>
    <col min="2305" max="2305" width="5.140625" style="1" customWidth="1"/>
    <col min="2306" max="2306" width="1.28515625" style="1" customWidth="1"/>
    <col min="2307" max="2307" width="2.140625" style="1" customWidth="1"/>
    <col min="2308" max="2308" width="3.7109375" style="1" customWidth="1"/>
    <col min="2309" max="2310" width="15.7109375" style="1" customWidth="1"/>
    <col min="2311" max="2311" width="52.28515625" style="1" customWidth="1"/>
    <col min="2312" max="2313" width="15.7109375" style="1" customWidth="1"/>
    <col min="2314" max="2314" width="1.85546875" style="1" customWidth="1"/>
    <col min="2315" max="2560" width="12.5703125" style="1"/>
    <col min="2561" max="2561" width="5.140625" style="1" customWidth="1"/>
    <col min="2562" max="2562" width="1.28515625" style="1" customWidth="1"/>
    <col min="2563" max="2563" width="2.140625" style="1" customWidth="1"/>
    <col min="2564" max="2564" width="3.7109375" style="1" customWidth="1"/>
    <col min="2565" max="2566" width="15.7109375" style="1" customWidth="1"/>
    <col min="2567" max="2567" width="52.28515625" style="1" customWidth="1"/>
    <col min="2568" max="2569" width="15.7109375" style="1" customWidth="1"/>
    <col min="2570" max="2570" width="1.85546875" style="1" customWidth="1"/>
    <col min="2571" max="2816" width="12.5703125" style="1"/>
    <col min="2817" max="2817" width="5.140625" style="1" customWidth="1"/>
    <col min="2818" max="2818" width="1.28515625" style="1" customWidth="1"/>
    <col min="2819" max="2819" width="2.140625" style="1" customWidth="1"/>
    <col min="2820" max="2820" width="3.7109375" style="1" customWidth="1"/>
    <col min="2821" max="2822" width="15.7109375" style="1" customWidth="1"/>
    <col min="2823" max="2823" width="52.28515625" style="1" customWidth="1"/>
    <col min="2824" max="2825" width="15.7109375" style="1" customWidth="1"/>
    <col min="2826" max="2826" width="1.85546875" style="1" customWidth="1"/>
    <col min="2827" max="3072" width="12.5703125" style="1"/>
    <col min="3073" max="3073" width="5.140625" style="1" customWidth="1"/>
    <col min="3074" max="3074" width="1.28515625" style="1" customWidth="1"/>
    <col min="3075" max="3075" width="2.140625" style="1" customWidth="1"/>
    <col min="3076" max="3076" width="3.7109375" style="1" customWidth="1"/>
    <col min="3077" max="3078" width="15.7109375" style="1" customWidth="1"/>
    <col min="3079" max="3079" width="52.28515625" style="1" customWidth="1"/>
    <col min="3080" max="3081" width="15.7109375" style="1" customWidth="1"/>
    <col min="3082" max="3082" width="1.85546875" style="1" customWidth="1"/>
    <col min="3083" max="3328" width="12.5703125" style="1"/>
    <col min="3329" max="3329" width="5.140625" style="1" customWidth="1"/>
    <col min="3330" max="3330" width="1.28515625" style="1" customWidth="1"/>
    <col min="3331" max="3331" width="2.140625" style="1" customWidth="1"/>
    <col min="3332" max="3332" width="3.7109375" style="1" customWidth="1"/>
    <col min="3333" max="3334" width="15.7109375" style="1" customWidth="1"/>
    <col min="3335" max="3335" width="52.28515625" style="1" customWidth="1"/>
    <col min="3336" max="3337" width="15.7109375" style="1" customWidth="1"/>
    <col min="3338" max="3338" width="1.85546875" style="1" customWidth="1"/>
    <col min="3339" max="3584" width="12.5703125" style="1"/>
    <col min="3585" max="3585" width="5.140625" style="1" customWidth="1"/>
    <col min="3586" max="3586" width="1.28515625" style="1" customWidth="1"/>
    <col min="3587" max="3587" width="2.140625" style="1" customWidth="1"/>
    <col min="3588" max="3588" width="3.7109375" style="1" customWidth="1"/>
    <col min="3589" max="3590" width="15.7109375" style="1" customWidth="1"/>
    <col min="3591" max="3591" width="52.28515625" style="1" customWidth="1"/>
    <col min="3592" max="3593" width="15.7109375" style="1" customWidth="1"/>
    <col min="3594" max="3594" width="1.85546875" style="1" customWidth="1"/>
    <col min="3595" max="3840" width="12.5703125" style="1"/>
    <col min="3841" max="3841" width="5.140625" style="1" customWidth="1"/>
    <col min="3842" max="3842" width="1.28515625" style="1" customWidth="1"/>
    <col min="3843" max="3843" width="2.140625" style="1" customWidth="1"/>
    <col min="3844" max="3844" width="3.7109375" style="1" customWidth="1"/>
    <col min="3845" max="3846" width="15.7109375" style="1" customWidth="1"/>
    <col min="3847" max="3847" width="52.28515625" style="1" customWidth="1"/>
    <col min="3848" max="3849" width="15.7109375" style="1" customWidth="1"/>
    <col min="3850" max="3850" width="1.85546875" style="1" customWidth="1"/>
    <col min="3851" max="4096" width="12.5703125" style="1"/>
    <col min="4097" max="4097" width="5.140625" style="1" customWidth="1"/>
    <col min="4098" max="4098" width="1.28515625" style="1" customWidth="1"/>
    <col min="4099" max="4099" width="2.140625" style="1" customWidth="1"/>
    <col min="4100" max="4100" width="3.7109375" style="1" customWidth="1"/>
    <col min="4101" max="4102" width="15.7109375" style="1" customWidth="1"/>
    <col min="4103" max="4103" width="52.28515625" style="1" customWidth="1"/>
    <col min="4104" max="4105" width="15.7109375" style="1" customWidth="1"/>
    <col min="4106" max="4106" width="1.85546875" style="1" customWidth="1"/>
    <col min="4107" max="4352" width="12.5703125" style="1"/>
    <col min="4353" max="4353" width="5.140625" style="1" customWidth="1"/>
    <col min="4354" max="4354" width="1.28515625" style="1" customWidth="1"/>
    <col min="4355" max="4355" width="2.140625" style="1" customWidth="1"/>
    <col min="4356" max="4356" width="3.7109375" style="1" customWidth="1"/>
    <col min="4357" max="4358" width="15.7109375" style="1" customWidth="1"/>
    <col min="4359" max="4359" width="52.28515625" style="1" customWidth="1"/>
    <col min="4360" max="4361" width="15.7109375" style="1" customWidth="1"/>
    <col min="4362" max="4362" width="1.85546875" style="1" customWidth="1"/>
    <col min="4363" max="4608" width="12.5703125" style="1"/>
    <col min="4609" max="4609" width="5.140625" style="1" customWidth="1"/>
    <col min="4610" max="4610" width="1.28515625" style="1" customWidth="1"/>
    <col min="4611" max="4611" width="2.140625" style="1" customWidth="1"/>
    <col min="4612" max="4612" width="3.7109375" style="1" customWidth="1"/>
    <col min="4613" max="4614" width="15.7109375" style="1" customWidth="1"/>
    <col min="4615" max="4615" width="52.28515625" style="1" customWidth="1"/>
    <col min="4616" max="4617" width="15.7109375" style="1" customWidth="1"/>
    <col min="4618" max="4618" width="1.85546875" style="1" customWidth="1"/>
    <col min="4619" max="4864" width="12.5703125" style="1"/>
    <col min="4865" max="4865" width="5.140625" style="1" customWidth="1"/>
    <col min="4866" max="4866" width="1.28515625" style="1" customWidth="1"/>
    <col min="4867" max="4867" width="2.140625" style="1" customWidth="1"/>
    <col min="4868" max="4868" width="3.7109375" style="1" customWidth="1"/>
    <col min="4869" max="4870" width="15.7109375" style="1" customWidth="1"/>
    <col min="4871" max="4871" width="52.28515625" style="1" customWidth="1"/>
    <col min="4872" max="4873" width="15.7109375" style="1" customWidth="1"/>
    <col min="4874" max="4874" width="1.85546875" style="1" customWidth="1"/>
    <col min="4875" max="5120" width="12.5703125" style="1"/>
    <col min="5121" max="5121" width="5.140625" style="1" customWidth="1"/>
    <col min="5122" max="5122" width="1.28515625" style="1" customWidth="1"/>
    <col min="5123" max="5123" width="2.140625" style="1" customWidth="1"/>
    <col min="5124" max="5124" width="3.7109375" style="1" customWidth="1"/>
    <col min="5125" max="5126" width="15.7109375" style="1" customWidth="1"/>
    <col min="5127" max="5127" width="52.28515625" style="1" customWidth="1"/>
    <col min="5128" max="5129" width="15.7109375" style="1" customWidth="1"/>
    <col min="5130" max="5130" width="1.85546875" style="1" customWidth="1"/>
    <col min="5131" max="5376" width="12.5703125" style="1"/>
    <col min="5377" max="5377" width="5.140625" style="1" customWidth="1"/>
    <col min="5378" max="5378" width="1.28515625" style="1" customWidth="1"/>
    <col min="5379" max="5379" width="2.140625" style="1" customWidth="1"/>
    <col min="5380" max="5380" width="3.7109375" style="1" customWidth="1"/>
    <col min="5381" max="5382" width="15.7109375" style="1" customWidth="1"/>
    <col min="5383" max="5383" width="52.28515625" style="1" customWidth="1"/>
    <col min="5384" max="5385" width="15.7109375" style="1" customWidth="1"/>
    <col min="5386" max="5386" width="1.85546875" style="1" customWidth="1"/>
    <col min="5387" max="5632" width="12.5703125" style="1"/>
    <col min="5633" max="5633" width="5.140625" style="1" customWidth="1"/>
    <col min="5634" max="5634" width="1.28515625" style="1" customWidth="1"/>
    <col min="5635" max="5635" width="2.140625" style="1" customWidth="1"/>
    <col min="5636" max="5636" width="3.7109375" style="1" customWidth="1"/>
    <col min="5637" max="5638" width="15.7109375" style="1" customWidth="1"/>
    <col min="5639" max="5639" width="52.28515625" style="1" customWidth="1"/>
    <col min="5640" max="5641" width="15.7109375" style="1" customWidth="1"/>
    <col min="5642" max="5642" width="1.85546875" style="1" customWidth="1"/>
    <col min="5643" max="5888" width="12.5703125" style="1"/>
    <col min="5889" max="5889" width="5.140625" style="1" customWidth="1"/>
    <col min="5890" max="5890" width="1.28515625" style="1" customWidth="1"/>
    <col min="5891" max="5891" width="2.140625" style="1" customWidth="1"/>
    <col min="5892" max="5892" width="3.7109375" style="1" customWidth="1"/>
    <col min="5893" max="5894" width="15.7109375" style="1" customWidth="1"/>
    <col min="5895" max="5895" width="52.28515625" style="1" customWidth="1"/>
    <col min="5896" max="5897" width="15.7109375" style="1" customWidth="1"/>
    <col min="5898" max="5898" width="1.85546875" style="1" customWidth="1"/>
    <col min="5899" max="6144" width="12.5703125" style="1"/>
    <col min="6145" max="6145" width="5.140625" style="1" customWidth="1"/>
    <col min="6146" max="6146" width="1.28515625" style="1" customWidth="1"/>
    <col min="6147" max="6147" width="2.140625" style="1" customWidth="1"/>
    <col min="6148" max="6148" width="3.7109375" style="1" customWidth="1"/>
    <col min="6149" max="6150" width="15.7109375" style="1" customWidth="1"/>
    <col min="6151" max="6151" width="52.28515625" style="1" customWidth="1"/>
    <col min="6152" max="6153" width="15.7109375" style="1" customWidth="1"/>
    <col min="6154" max="6154" width="1.85546875" style="1" customWidth="1"/>
    <col min="6155" max="6400" width="12.5703125" style="1"/>
    <col min="6401" max="6401" width="5.140625" style="1" customWidth="1"/>
    <col min="6402" max="6402" width="1.28515625" style="1" customWidth="1"/>
    <col min="6403" max="6403" width="2.140625" style="1" customWidth="1"/>
    <col min="6404" max="6404" width="3.7109375" style="1" customWidth="1"/>
    <col min="6405" max="6406" width="15.7109375" style="1" customWidth="1"/>
    <col min="6407" max="6407" width="52.28515625" style="1" customWidth="1"/>
    <col min="6408" max="6409" width="15.7109375" style="1" customWidth="1"/>
    <col min="6410" max="6410" width="1.85546875" style="1" customWidth="1"/>
    <col min="6411" max="6656" width="12.5703125" style="1"/>
    <col min="6657" max="6657" width="5.140625" style="1" customWidth="1"/>
    <col min="6658" max="6658" width="1.28515625" style="1" customWidth="1"/>
    <col min="6659" max="6659" width="2.140625" style="1" customWidth="1"/>
    <col min="6660" max="6660" width="3.7109375" style="1" customWidth="1"/>
    <col min="6661" max="6662" width="15.7109375" style="1" customWidth="1"/>
    <col min="6663" max="6663" width="52.28515625" style="1" customWidth="1"/>
    <col min="6664" max="6665" width="15.7109375" style="1" customWidth="1"/>
    <col min="6666" max="6666" width="1.85546875" style="1" customWidth="1"/>
    <col min="6667" max="6912" width="12.5703125" style="1"/>
    <col min="6913" max="6913" width="5.140625" style="1" customWidth="1"/>
    <col min="6914" max="6914" width="1.28515625" style="1" customWidth="1"/>
    <col min="6915" max="6915" width="2.140625" style="1" customWidth="1"/>
    <col min="6916" max="6916" width="3.7109375" style="1" customWidth="1"/>
    <col min="6917" max="6918" width="15.7109375" style="1" customWidth="1"/>
    <col min="6919" max="6919" width="52.28515625" style="1" customWidth="1"/>
    <col min="6920" max="6921" width="15.7109375" style="1" customWidth="1"/>
    <col min="6922" max="6922" width="1.85546875" style="1" customWidth="1"/>
    <col min="6923" max="7168" width="12.5703125" style="1"/>
    <col min="7169" max="7169" width="5.140625" style="1" customWidth="1"/>
    <col min="7170" max="7170" width="1.28515625" style="1" customWidth="1"/>
    <col min="7171" max="7171" width="2.140625" style="1" customWidth="1"/>
    <col min="7172" max="7172" width="3.7109375" style="1" customWidth="1"/>
    <col min="7173" max="7174" width="15.7109375" style="1" customWidth="1"/>
    <col min="7175" max="7175" width="52.28515625" style="1" customWidth="1"/>
    <col min="7176" max="7177" width="15.7109375" style="1" customWidth="1"/>
    <col min="7178" max="7178" width="1.85546875" style="1" customWidth="1"/>
    <col min="7179" max="7424" width="12.5703125" style="1"/>
    <col min="7425" max="7425" width="5.140625" style="1" customWidth="1"/>
    <col min="7426" max="7426" width="1.28515625" style="1" customWidth="1"/>
    <col min="7427" max="7427" width="2.140625" style="1" customWidth="1"/>
    <col min="7428" max="7428" width="3.7109375" style="1" customWidth="1"/>
    <col min="7429" max="7430" width="15.7109375" style="1" customWidth="1"/>
    <col min="7431" max="7431" width="52.28515625" style="1" customWidth="1"/>
    <col min="7432" max="7433" width="15.7109375" style="1" customWidth="1"/>
    <col min="7434" max="7434" width="1.85546875" style="1" customWidth="1"/>
    <col min="7435" max="7680" width="12.5703125" style="1"/>
    <col min="7681" max="7681" width="5.140625" style="1" customWidth="1"/>
    <col min="7682" max="7682" width="1.28515625" style="1" customWidth="1"/>
    <col min="7683" max="7683" width="2.140625" style="1" customWidth="1"/>
    <col min="7684" max="7684" width="3.7109375" style="1" customWidth="1"/>
    <col min="7685" max="7686" width="15.7109375" style="1" customWidth="1"/>
    <col min="7687" max="7687" width="52.28515625" style="1" customWidth="1"/>
    <col min="7688" max="7689" width="15.7109375" style="1" customWidth="1"/>
    <col min="7690" max="7690" width="1.85546875" style="1" customWidth="1"/>
    <col min="7691" max="7936" width="12.5703125" style="1"/>
    <col min="7937" max="7937" width="5.140625" style="1" customWidth="1"/>
    <col min="7938" max="7938" width="1.28515625" style="1" customWidth="1"/>
    <col min="7939" max="7939" width="2.140625" style="1" customWidth="1"/>
    <col min="7940" max="7940" width="3.7109375" style="1" customWidth="1"/>
    <col min="7941" max="7942" width="15.7109375" style="1" customWidth="1"/>
    <col min="7943" max="7943" width="52.28515625" style="1" customWidth="1"/>
    <col min="7944" max="7945" width="15.7109375" style="1" customWidth="1"/>
    <col min="7946" max="7946" width="1.85546875" style="1" customWidth="1"/>
    <col min="7947" max="8192" width="12.5703125" style="1"/>
    <col min="8193" max="8193" width="5.140625" style="1" customWidth="1"/>
    <col min="8194" max="8194" width="1.28515625" style="1" customWidth="1"/>
    <col min="8195" max="8195" width="2.140625" style="1" customWidth="1"/>
    <col min="8196" max="8196" width="3.7109375" style="1" customWidth="1"/>
    <col min="8197" max="8198" width="15.7109375" style="1" customWidth="1"/>
    <col min="8199" max="8199" width="52.28515625" style="1" customWidth="1"/>
    <col min="8200" max="8201" width="15.7109375" style="1" customWidth="1"/>
    <col min="8202" max="8202" width="1.85546875" style="1" customWidth="1"/>
    <col min="8203" max="8448" width="12.5703125" style="1"/>
    <col min="8449" max="8449" width="5.140625" style="1" customWidth="1"/>
    <col min="8450" max="8450" width="1.28515625" style="1" customWidth="1"/>
    <col min="8451" max="8451" width="2.140625" style="1" customWidth="1"/>
    <col min="8452" max="8452" width="3.7109375" style="1" customWidth="1"/>
    <col min="8453" max="8454" width="15.7109375" style="1" customWidth="1"/>
    <col min="8455" max="8455" width="52.28515625" style="1" customWidth="1"/>
    <col min="8456" max="8457" width="15.7109375" style="1" customWidth="1"/>
    <col min="8458" max="8458" width="1.85546875" style="1" customWidth="1"/>
    <col min="8459" max="8704" width="12.5703125" style="1"/>
    <col min="8705" max="8705" width="5.140625" style="1" customWidth="1"/>
    <col min="8706" max="8706" width="1.28515625" style="1" customWidth="1"/>
    <col min="8707" max="8707" width="2.140625" style="1" customWidth="1"/>
    <col min="8708" max="8708" width="3.7109375" style="1" customWidth="1"/>
    <col min="8709" max="8710" width="15.7109375" style="1" customWidth="1"/>
    <col min="8711" max="8711" width="52.28515625" style="1" customWidth="1"/>
    <col min="8712" max="8713" width="15.7109375" style="1" customWidth="1"/>
    <col min="8714" max="8714" width="1.85546875" style="1" customWidth="1"/>
    <col min="8715" max="8960" width="12.5703125" style="1"/>
    <col min="8961" max="8961" width="5.140625" style="1" customWidth="1"/>
    <col min="8962" max="8962" width="1.28515625" style="1" customWidth="1"/>
    <col min="8963" max="8963" width="2.140625" style="1" customWidth="1"/>
    <col min="8964" max="8964" width="3.7109375" style="1" customWidth="1"/>
    <col min="8965" max="8966" width="15.7109375" style="1" customWidth="1"/>
    <col min="8967" max="8967" width="52.28515625" style="1" customWidth="1"/>
    <col min="8968" max="8969" width="15.7109375" style="1" customWidth="1"/>
    <col min="8970" max="8970" width="1.85546875" style="1" customWidth="1"/>
    <col min="8971" max="9216" width="12.5703125" style="1"/>
    <col min="9217" max="9217" width="5.140625" style="1" customWidth="1"/>
    <col min="9218" max="9218" width="1.28515625" style="1" customWidth="1"/>
    <col min="9219" max="9219" width="2.140625" style="1" customWidth="1"/>
    <col min="9220" max="9220" width="3.7109375" style="1" customWidth="1"/>
    <col min="9221" max="9222" width="15.7109375" style="1" customWidth="1"/>
    <col min="9223" max="9223" width="52.28515625" style="1" customWidth="1"/>
    <col min="9224" max="9225" width="15.7109375" style="1" customWidth="1"/>
    <col min="9226" max="9226" width="1.85546875" style="1" customWidth="1"/>
    <col min="9227" max="9472" width="12.5703125" style="1"/>
    <col min="9473" max="9473" width="5.140625" style="1" customWidth="1"/>
    <col min="9474" max="9474" width="1.28515625" style="1" customWidth="1"/>
    <col min="9475" max="9475" width="2.140625" style="1" customWidth="1"/>
    <col min="9476" max="9476" width="3.7109375" style="1" customWidth="1"/>
    <col min="9477" max="9478" width="15.7109375" style="1" customWidth="1"/>
    <col min="9479" max="9479" width="52.28515625" style="1" customWidth="1"/>
    <col min="9480" max="9481" width="15.7109375" style="1" customWidth="1"/>
    <col min="9482" max="9482" width="1.85546875" style="1" customWidth="1"/>
    <col min="9483" max="9728" width="12.5703125" style="1"/>
    <col min="9729" max="9729" width="5.140625" style="1" customWidth="1"/>
    <col min="9730" max="9730" width="1.28515625" style="1" customWidth="1"/>
    <col min="9731" max="9731" width="2.140625" style="1" customWidth="1"/>
    <col min="9732" max="9732" width="3.7109375" style="1" customWidth="1"/>
    <col min="9733" max="9734" width="15.7109375" style="1" customWidth="1"/>
    <col min="9735" max="9735" width="52.28515625" style="1" customWidth="1"/>
    <col min="9736" max="9737" width="15.7109375" style="1" customWidth="1"/>
    <col min="9738" max="9738" width="1.85546875" style="1" customWidth="1"/>
    <col min="9739" max="9984" width="12.5703125" style="1"/>
    <col min="9985" max="9985" width="5.140625" style="1" customWidth="1"/>
    <col min="9986" max="9986" width="1.28515625" style="1" customWidth="1"/>
    <col min="9987" max="9987" width="2.140625" style="1" customWidth="1"/>
    <col min="9988" max="9988" width="3.7109375" style="1" customWidth="1"/>
    <col min="9989" max="9990" width="15.7109375" style="1" customWidth="1"/>
    <col min="9991" max="9991" width="52.28515625" style="1" customWidth="1"/>
    <col min="9992" max="9993" width="15.7109375" style="1" customWidth="1"/>
    <col min="9994" max="9994" width="1.85546875" style="1" customWidth="1"/>
    <col min="9995" max="10240" width="12.5703125" style="1"/>
    <col min="10241" max="10241" width="5.140625" style="1" customWidth="1"/>
    <col min="10242" max="10242" width="1.28515625" style="1" customWidth="1"/>
    <col min="10243" max="10243" width="2.140625" style="1" customWidth="1"/>
    <col min="10244" max="10244" width="3.7109375" style="1" customWidth="1"/>
    <col min="10245" max="10246" width="15.7109375" style="1" customWidth="1"/>
    <col min="10247" max="10247" width="52.28515625" style="1" customWidth="1"/>
    <col min="10248" max="10249" width="15.7109375" style="1" customWidth="1"/>
    <col min="10250" max="10250" width="1.85546875" style="1" customWidth="1"/>
    <col min="10251" max="10496" width="12.5703125" style="1"/>
    <col min="10497" max="10497" width="5.140625" style="1" customWidth="1"/>
    <col min="10498" max="10498" width="1.28515625" style="1" customWidth="1"/>
    <col min="10499" max="10499" width="2.140625" style="1" customWidth="1"/>
    <col min="10500" max="10500" width="3.7109375" style="1" customWidth="1"/>
    <col min="10501" max="10502" width="15.7109375" style="1" customWidth="1"/>
    <col min="10503" max="10503" width="52.28515625" style="1" customWidth="1"/>
    <col min="10504" max="10505" width="15.7109375" style="1" customWidth="1"/>
    <col min="10506" max="10506" width="1.85546875" style="1" customWidth="1"/>
    <col min="10507" max="10752" width="12.5703125" style="1"/>
    <col min="10753" max="10753" width="5.140625" style="1" customWidth="1"/>
    <col min="10754" max="10754" width="1.28515625" style="1" customWidth="1"/>
    <col min="10755" max="10755" width="2.140625" style="1" customWidth="1"/>
    <col min="10756" max="10756" width="3.7109375" style="1" customWidth="1"/>
    <col min="10757" max="10758" width="15.7109375" style="1" customWidth="1"/>
    <col min="10759" max="10759" width="52.28515625" style="1" customWidth="1"/>
    <col min="10760" max="10761" width="15.7109375" style="1" customWidth="1"/>
    <col min="10762" max="10762" width="1.85546875" style="1" customWidth="1"/>
    <col min="10763" max="11008" width="12.5703125" style="1"/>
    <col min="11009" max="11009" width="5.140625" style="1" customWidth="1"/>
    <col min="11010" max="11010" width="1.28515625" style="1" customWidth="1"/>
    <col min="11011" max="11011" width="2.140625" style="1" customWidth="1"/>
    <col min="11012" max="11012" width="3.7109375" style="1" customWidth="1"/>
    <col min="11013" max="11014" width="15.7109375" style="1" customWidth="1"/>
    <col min="11015" max="11015" width="52.28515625" style="1" customWidth="1"/>
    <col min="11016" max="11017" width="15.7109375" style="1" customWidth="1"/>
    <col min="11018" max="11018" width="1.85546875" style="1" customWidth="1"/>
    <col min="11019" max="11264" width="12.5703125" style="1"/>
    <col min="11265" max="11265" width="5.140625" style="1" customWidth="1"/>
    <col min="11266" max="11266" width="1.28515625" style="1" customWidth="1"/>
    <col min="11267" max="11267" width="2.140625" style="1" customWidth="1"/>
    <col min="11268" max="11268" width="3.7109375" style="1" customWidth="1"/>
    <col min="11269" max="11270" width="15.7109375" style="1" customWidth="1"/>
    <col min="11271" max="11271" width="52.28515625" style="1" customWidth="1"/>
    <col min="11272" max="11273" width="15.7109375" style="1" customWidth="1"/>
    <col min="11274" max="11274" width="1.85546875" style="1" customWidth="1"/>
    <col min="11275" max="11520" width="12.5703125" style="1"/>
    <col min="11521" max="11521" width="5.140625" style="1" customWidth="1"/>
    <col min="11522" max="11522" width="1.28515625" style="1" customWidth="1"/>
    <col min="11523" max="11523" width="2.140625" style="1" customWidth="1"/>
    <col min="11524" max="11524" width="3.7109375" style="1" customWidth="1"/>
    <col min="11525" max="11526" width="15.7109375" style="1" customWidth="1"/>
    <col min="11527" max="11527" width="52.28515625" style="1" customWidth="1"/>
    <col min="11528" max="11529" width="15.7109375" style="1" customWidth="1"/>
    <col min="11530" max="11530" width="1.85546875" style="1" customWidth="1"/>
    <col min="11531" max="11776" width="12.5703125" style="1"/>
    <col min="11777" max="11777" width="5.140625" style="1" customWidth="1"/>
    <col min="11778" max="11778" width="1.28515625" style="1" customWidth="1"/>
    <col min="11779" max="11779" width="2.140625" style="1" customWidth="1"/>
    <col min="11780" max="11780" width="3.7109375" style="1" customWidth="1"/>
    <col min="11781" max="11782" width="15.7109375" style="1" customWidth="1"/>
    <col min="11783" max="11783" width="52.28515625" style="1" customWidth="1"/>
    <col min="11784" max="11785" width="15.7109375" style="1" customWidth="1"/>
    <col min="11786" max="11786" width="1.85546875" style="1" customWidth="1"/>
    <col min="11787" max="12032" width="12.5703125" style="1"/>
    <col min="12033" max="12033" width="5.140625" style="1" customWidth="1"/>
    <col min="12034" max="12034" width="1.28515625" style="1" customWidth="1"/>
    <col min="12035" max="12035" width="2.140625" style="1" customWidth="1"/>
    <col min="12036" max="12036" width="3.7109375" style="1" customWidth="1"/>
    <col min="12037" max="12038" width="15.7109375" style="1" customWidth="1"/>
    <col min="12039" max="12039" width="52.28515625" style="1" customWidth="1"/>
    <col min="12040" max="12041" width="15.7109375" style="1" customWidth="1"/>
    <col min="12042" max="12042" width="1.85546875" style="1" customWidth="1"/>
    <col min="12043" max="12288" width="12.5703125" style="1"/>
    <col min="12289" max="12289" width="5.140625" style="1" customWidth="1"/>
    <col min="12290" max="12290" width="1.28515625" style="1" customWidth="1"/>
    <col min="12291" max="12291" width="2.140625" style="1" customWidth="1"/>
    <col min="12292" max="12292" width="3.7109375" style="1" customWidth="1"/>
    <col min="12293" max="12294" width="15.7109375" style="1" customWidth="1"/>
    <col min="12295" max="12295" width="52.28515625" style="1" customWidth="1"/>
    <col min="12296" max="12297" width="15.7109375" style="1" customWidth="1"/>
    <col min="12298" max="12298" width="1.85546875" style="1" customWidth="1"/>
    <col min="12299" max="12544" width="12.5703125" style="1"/>
    <col min="12545" max="12545" width="5.140625" style="1" customWidth="1"/>
    <col min="12546" max="12546" width="1.28515625" style="1" customWidth="1"/>
    <col min="12547" max="12547" width="2.140625" style="1" customWidth="1"/>
    <col min="12548" max="12548" width="3.7109375" style="1" customWidth="1"/>
    <col min="12549" max="12550" width="15.7109375" style="1" customWidth="1"/>
    <col min="12551" max="12551" width="52.28515625" style="1" customWidth="1"/>
    <col min="12552" max="12553" width="15.7109375" style="1" customWidth="1"/>
    <col min="12554" max="12554" width="1.85546875" style="1" customWidth="1"/>
    <col min="12555" max="12800" width="12.5703125" style="1"/>
    <col min="12801" max="12801" width="5.140625" style="1" customWidth="1"/>
    <col min="12802" max="12802" width="1.28515625" style="1" customWidth="1"/>
    <col min="12803" max="12803" width="2.140625" style="1" customWidth="1"/>
    <col min="12804" max="12804" width="3.7109375" style="1" customWidth="1"/>
    <col min="12805" max="12806" width="15.7109375" style="1" customWidth="1"/>
    <col min="12807" max="12807" width="52.28515625" style="1" customWidth="1"/>
    <col min="12808" max="12809" width="15.7109375" style="1" customWidth="1"/>
    <col min="12810" max="12810" width="1.85546875" style="1" customWidth="1"/>
    <col min="12811" max="13056" width="12.5703125" style="1"/>
    <col min="13057" max="13057" width="5.140625" style="1" customWidth="1"/>
    <col min="13058" max="13058" width="1.28515625" style="1" customWidth="1"/>
    <col min="13059" max="13059" width="2.140625" style="1" customWidth="1"/>
    <col min="13060" max="13060" width="3.7109375" style="1" customWidth="1"/>
    <col min="13061" max="13062" width="15.7109375" style="1" customWidth="1"/>
    <col min="13063" max="13063" width="52.28515625" style="1" customWidth="1"/>
    <col min="13064" max="13065" width="15.7109375" style="1" customWidth="1"/>
    <col min="13066" max="13066" width="1.85546875" style="1" customWidth="1"/>
    <col min="13067" max="13312" width="12.5703125" style="1"/>
    <col min="13313" max="13313" width="5.140625" style="1" customWidth="1"/>
    <col min="13314" max="13314" width="1.28515625" style="1" customWidth="1"/>
    <col min="13315" max="13315" width="2.140625" style="1" customWidth="1"/>
    <col min="13316" max="13316" width="3.7109375" style="1" customWidth="1"/>
    <col min="13317" max="13318" width="15.7109375" style="1" customWidth="1"/>
    <col min="13319" max="13319" width="52.28515625" style="1" customWidth="1"/>
    <col min="13320" max="13321" width="15.7109375" style="1" customWidth="1"/>
    <col min="13322" max="13322" width="1.85546875" style="1" customWidth="1"/>
    <col min="13323" max="13568" width="12.5703125" style="1"/>
    <col min="13569" max="13569" width="5.140625" style="1" customWidth="1"/>
    <col min="13570" max="13570" width="1.28515625" style="1" customWidth="1"/>
    <col min="13571" max="13571" width="2.140625" style="1" customWidth="1"/>
    <col min="13572" max="13572" width="3.7109375" style="1" customWidth="1"/>
    <col min="13573" max="13574" width="15.7109375" style="1" customWidth="1"/>
    <col min="13575" max="13575" width="52.28515625" style="1" customWidth="1"/>
    <col min="13576" max="13577" width="15.7109375" style="1" customWidth="1"/>
    <col min="13578" max="13578" width="1.85546875" style="1" customWidth="1"/>
    <col min="13579" max="13824" width="12.5703125" style="1"/>
    <col min="13825" max="13825" width="5.140625" style="1" customWidth="1"/>
    <col min="13826" max="13826" width="1.28515625" style="1" customWidth="1"/>
    <col min="13827" max="13827" width="2.140625" style="1" customWidth="1"/>
    <col min="13828" max="13828" width="3.7109375" style="1" customWidth="1"/>
    <col min="13829" max="13830" width="15.7109375" style="1" customWidth="1"/>
    <col min="13831" max="13831" width="52.28515625" style="1" customWidth="1"/>
    <col min="13832" max="13833" width="15.7109375" style="1" customWidth="1"/>
    <col min="13834" max="13834" width="1.85546875" style="1" customWidth="1"/>
    <col min="13835" max="14080" width="12.5703125" style="1"/>
    <col min="14081" max="14081" width="5.140625" style="1" customWidth="1"/>
    <col min="14082" max="14082" width="1.28515625" style="1" customWidth="1"/>
    <col min="14083" max="14083" width="2.140625" style="1" customWidth="1"/>
    <col min="14084" max="14084" width="3.7109375" style="1" customWidth="1"/>
    <col min="14085" max="14086" width="15.7109375" style="1" customWidth="1"/>
    <col min="14087" max="14087" width="52.28515625" style="1" customWidth="1"/>
    <col min="14088" max="14089" width="15.7109375" style="1" customWidth="1"/>
    <col min="14090" max="14090" width="1.85546875" style="1" customWidth="1"/>
    <col min="14091" max="14336" width="12.5703125" style="1"/>
    <col min="14337" max="14337" width="5.140625" style="1" customWidth="1"/>
    <col min="14338" max="14338" width="1.28515625" style="1" customWidth="1"/>
    <col min="14339" max="14339" width="2.140625" style="1" customWidth="1"/>
    <col min="14340" max="14340" width="3.7109375" style="1" customWidth="1"/>
    <col min="14341" max="14342" width="15.7109375" style="1" customWidth="1"/>
    <col min="14343" max="14343" width="52.28515625" style="1" customWidth="1"/>
    <col min="14344" max="14345" width="15.7109375" style="1" customWidth="1"/>
    <col min="14346" max="14346" width="1.85546875" style="1" customWidth="1"/>
    <col min="14347" max="14592" width="12.5703125" style="1"/>
    <col min="14593" max="14593" width="5.140625" style="1" customWidth="1"/>
    <col min="14594" max="14594" width="1.28515625" style="1" customWidth="1"/>
    <col min="14595" max="14595" width="2.140625" style="1" customWidth="1"/>
    <col min="14596" max="14596" width="3.7109375" style="1" customWidth="1"/>
    <col min="14597" max="14598" width="15.7109375" style="1" customWidth="1"/>
    <col min="14599" max="14599" width="52.28515625" style="1" customWidth="1"/>
    <col min="14600" max="14601" width="15.7109375" style="1" customWidth="1"/>
    <col min="14602" max="14602" width="1.85546875" style="1" customWidth="1"/>
    <col min="14603" max="14848" width="12.5703125" style="1"/>
    <col min="14849" max="14849" width="5.140625" style="1" customWidth="1"/>
    <col min="14850" max="14850" width="1.28515625" style="1" customWidth="1"/>
    <col min="14851" max="14851" width="2.140625" style="1" customWidth="1"/>
    <col min="14852" max="14852" width="3.7109375" style="1" customWidth="1"/>
    <col min="14853" max="14854" width="15.7109375" style="1" customWidth="1"/>
    <col min="14855" max="14855" width="52.28515625" style="1" customWidth="1"/>
    <col min="14856" max="14857" width="15.7109375" style="1" customWidth="1"/>
    <col min="14858" max="14858" width="1.85546875" style="1" customWidth="1"/>
    <col min="14859" max="15104" width="12.5703125" style="1"/>
    <col min="15105" max="15105" width="5.140625" style="1" customWidth="1"/>
    <col min="15106" max="15106" width="1.28515625" style="1" customWidth="1"/>
    <col min="15107" max="15107" width="2.140625" style="1" customWidth="1"/>
    <col min="15108" max="15108" width="3.7109375" style="1" customWidth="1"/>
    <col min="15109" max="15110" width="15.7109375" style="1" customWidth="1"/>
    <col min="15111" max="15111" width="52.28515625" style="1" customWidth="1"/>
    <col min="15112" max="15113" width="15.7109375" style="1" customWidth="1"/>
    <col min="15114" max="15114" width="1.85546875" style="1" customWidth="1"/>
    <col min="15115" max="15360" width="12.5703125" style="1"/>
    <col min="15361" max="15361" width="5.140625" style="1" customWidth="1"/>
    <col min="15362" max="15362" width="1.28515625" style="1" customWidth="1"/>
    <col min="15363" max="15363" width="2.140625" style="1" customWidth="1"/>
    <col min="15364" max="15364" width="3.7109375" style="1" customWidth="1"/>
    <col min="15365" max="15366" width="15.7109375" style="1" customWidth="1"/>
    <col min="15367" max="15367" width="52.28515625" style="1" customWidth="1"/>
    <col min="15368" max="15369" width="15.7109375" style="1" customWidth="1"/>
    <col min="15370" max="15370" width="1.85546875" style="1" customWidth="1"/>
    <col min="15371" max="15616" width="12.5703125" style="1"/>
    <col min="15617" max="15617" width="5.140625" style="1" customWidth="1"/>
    <col min="15618" max="15618" width="1.28515625" style="1" customWidth="1"/>
    <col min="15619" max="15619" width="2.140625" style="1" customWidth="1"/>
    <col min="15620" max="15620" width="3.7109375" style="1" customWidth="1"/>
    <col min="15621" max="15622" width="15.7109375" style="1" customWidth="1"/>
    <col min="15623" max="15623" width="52.28515625" style="1" customWidth="1"/>
    <col min="15624" max="15625" width="15.7109375" style="1" customWidth="1"/>
    <col min="15626" max="15626" width="1.85546875" style="1" customWidth="1"/>
    <col min="15627" max="15872" width="12.5703125" style="1"/>
    <col min="15873" max="15873" width="5.140625" style="1" customWidth="1"/>
    <col min="15874" max="15874" width="1.28515625" style="1" customWidth="1"/>
    <col min="15875" max="15875" width="2.140625" style="1" customWidth="1"/>
    <col min="15876" max="15876" width="3.7109375" style="1" customWidth="1"/>
    <col min="15877" max="15878" width="15.7109375" style="1" customWidth="1"/>
    <col min="15879" max="15879" width="52.28515625" style="1" customWidth="1"/>
    <col min="15880" max="15881" width="15.7109375" style="1" customWidth="1"/>
    <col min="15882" max="15882" width="1.85546875" style="1" customWidth="1"/>
    <col min="15883" max="16128" width="12.5703125" style="1"/>
    <col min="16129" max="16129" width="5.140625" style="1" customWidth="1"/>
    <col min="16130" max="16130" width="1.28515625" style="1" customWidth="1"/>
    <col min="16131" max="16131" width="2.140625" style="1" customWidth="1"/>
    <col min="16132" max="16132" width="3.7109375" style="1" customWidth="1"/>
    <col min="16133" max="16134" width="15.7109375" style="1" customWidth="1"/>
    <col min="16135" max="16135" width="52.28515625" style="1" customWidth="1"/>
    <col min="16136" max="16137" width="15.7109375" style="1" customWidth="1"/>
    <col min="16138" max="16138" width="1.85546875" style="1" customWidth="1"/>
    <col min="16139" max="16384" width="12.5703125" style="1"/>
  </cols>
  <sheetData>
    <row r="1" spans="1:11" ht="15.2" customHeight="1" x14ac:dyDescent="0.25">
      <c r="B1" s="68" t="s">
        <v>0</v>
      </c>
      <c r="C1" s="68"/>
      <c r="D1" s="68"/>
      <c r="E1" s="68"/>
      <c r="F1" s="68"/>
      <c r="G1" s="68"/>
      <c r="H1" s="68"/>
      <c r="I1" s="68"/>
      <c r="J1" s="68"/>
    </row>
    <row r="2" spans="1:11" ht="15.2" customHeight="1" x14ac:dyDescent="0.25">
      <c r="B2" s="68" t="s">
        <v>1</v>
      </c>
      <c r="C2" s="68"/>
      <c r="D2" s="68"/>
      <c r="E2" s="68"/>
      <c r="F2" s="68"/>
      <c r="G2" s="68"/>
      <c r="H2" s="68"/>
      <c r="I2" s="68"/>
      <c r="J2" s="68"/>
    </row>
    <row r="3" spans="1:11" ht="15.2" customHeight="1" x14ac:dyDescent="0.25">
      <c r="B3" s="68" t="s">
        <v>2</v>
      </c>
      <c r="C3" s="68"/>
      <c r="D3" s="68"/>
      <c r="E3" s="68"/>
      <c r="F3" s="68"/>
      <c r="G3" s="68"/>
      <c r="H3" s="68"/>
      <c r="I3" s="68"/>
      <c r="J3" s="68"/>
    </row>
    <row r="4" spans="1:11" ht="15.2" customHeight="1" x14ac:dyDescent="0.25">
      <c r="B4" s="69" t="s">
        <v>3</v>
      </c>
      <c r="C4" s="69"/>
      <c r="D4" s="69"/>
      <c r="E4" s="69"/>
      <c r="F4" s="69"/>
      <c r="G4" s="69"/>
      <c r="H4" s="69"/>
      <c r="I4" s="69"/>
      <c r="J4" s="69"/>
    </row>
    <row r="5" spans="1:11" ht="16.7" customHeight="1" x14ac:dyDescent="0.25">
      <c r="B5" s="68" t="s">
        <v>4</v>
      </c>
      <c r="C5" s="68"/>
      <c r="D5" s="68"/>
      <c r="E5" s="68"/>
      <c r="F5" s="68"/>
      <c r="G5" s="68"/>
      <c r="H5" s="68"/>
      <c r="I5" s="68"/>
      <c r="J5" s="68"/>
    </row>
    <row r="6" spans="1:11" x14ac:dyDescent="0.25">
      <c r="B6" s="3"/>
      <c r="C6" s="2"/>
      <c r="D6" s="2"/>
      <c r="E6" s="4"/>
      <c r="F6" s="2"/>
      <c r="G6" s="2"/>
      <c r="H6" s="5"/>
      <c r="I6" s="5"/>
    </row>
    <row r="7" spans="1:11" x14ac:dyDescent="0.25">
      <c r="B7" s="6"/>
      <c r="C7" s="6"/>
      <c r="D7" s="7"/>
      <c r="E7" s="8"/>
      <c r="F7" s="7"/>
      <c r="G7" s="7"/>
      <c r="H7" s="9"/>
      <c r="I7" s="9"/>
      <c r="J7" s="10"/>
    </row>
    <row r="8" spans="1:11" ht="15.2" customHeight="1" x14ac:dyDescent="0.25">
      <c r="A8" s="11"/>
      <c r="B8" s="12"/>
      <c r="C8" s="70" t="s">
        <v>5</v>
      </c>
      <c r="D8" s="70"/>
      <c r="E8" s="70"/>
      <c r="F8" s="70"/>
      <c r="G8" s="13"/>
      <c r="H8" s="14" t="s">
        <v>6</v>
      </c>
      <c r="I8" s="14" t="s">
        <v>7</v>
      </c>
      <c r="J8" s="15"/>
      <c r="K8" s="16"/>
    </row>
    <row r="9" spans="1:11" x14ac:dyDescent="0.25">
      <c r="A9" s="11"/>
      <c r="B9" s="17"/>
      <c r="C9" s="18"/>
      <c r="D9" s="18"/>
      <c r="E9" s="19"/>
      <c r="F9" s="19"/>
      <c r="G9" s="19"/>
      <c r="H9" s="20"/>
      <c r="I9" s="20"/>
      <c r="J9" s="21"/>
      <c r="K9" s="16"/>
    </row>
    <row r="10" spans="1:11" x14ac:dyDescent="0.25">
      <c r="A10" s="11"/>
      <c r="B10" s="22"/>
      <c r="C10" s="23"/>
      <c r="D10" s="24"/>
      <c r="E10" s="24"/>
      <c r="F10" s="24"/>
      <c r="G10" s="24"/>
      <c r="H10" s="25"/>
      <c r="I10" s="25"/>
      <c r="J10" s="26"/>
      <c r="K10" s="16"/>
    </row>
    <row r="11" spans="1:11" ht="17.45" customHeight="1" x14ac:dyDescent="0.25">
      <c r="A11" s="11"/>
      <c r="B11" s="22"/>
      <c r="C11" s="64" t="s">
        <v>8</v>
      </c>
      <c r="D11" s="64"/>
      <c r="E11" s="64"/>
      <c r="F11" s="64"/>
      <c r="G11" s="64"/>
      <c r="H11" s="28"/>
      <c r="I11" s="28"/>
      <c r="J11" s="26"/>
      <c r="K11" s="16"/>
    </row>
    <row r="12" spans="1:11" ht="5.25" customHeight="1" x14ac:dyDescent="0.25">
      <c r="A12" s="11"/>
      <c r="B12" s="22"/>
      <c r="C12" s="29"/>
      <c r="D12" s="30"/>
      <c r="E12" s="29"/>
      <c r="F12" s="30"/>
      <c r="G12" s="30"/>
      <c r="H12" s="31"/>
      <c r="I12" s="31"/>
      <c r="J12" s="26"/>
      <c r="K12" s="16"/>
    </row>
    <row r="13" spans="1:11" ht="17.45" customHeight="1" x14ac:dyDescent="0.25">
      <c r="A13" s="11"/>
      <c r="B13" s="22"/>
      <c r="C13" s="29"/>
      <c r="D13" s="64" t="s">
        <v>9</v>
      </c>
      <c r="E13" s="64"/>
      <c r="F13" s="64"/>
      <c r="G13" s="64"/>
      <c r="H13" s="32">
        <f>SUM(H14:H23)</f>
        <v>4073160.88</v>
      </c>
      <c r="I13" s="32">
        <f>SUM(I14:I23)</f>
        <v>0</v>
      </c>
      <c r="J13" s="26"/>
      <c r="K13" s="16"/>
    </row>
    <row r="14" spans="1:11" ht="15.2" customHeight="1" x14ac:dyDescent="0.25">
      <c r="A14" s="11"/>
      <c r="B14" s="22"/>
      <c r="C14" s="23"/>
      <c r="D14" s="24"/>
      <c r="E14" s="67" t="s">
        <v>10</v>
      </c>
      <c r="F14" s="67"/>
      <c r="G14" s="67"/>
      <c r="H14" s="33">
        <v>0</v>
      </c>
      <c r="I14" s="33">
        <v>0</v>
      </c>
      <c r="J14" s="26"/>
      <c r="K14" s="16"/>
    </row>
    <row r="15" spans="1:11" ht="15.2" customHeight="1" x14ac:dyDescent="0.25">
      <c r="A15" s="11"/>
      <c r="B15" s="22"/>
      <c r="C15" s="23"/>
      <c r="D15" s="24"/>
      <c r="E15" s="67" t="s">
        <v>11</v>
      </c>
      <c r="F15" s="67"/>
      <c r="G15" s="67"/>
      <c r="H15" s="33">
        <v>0</v>
      </c>
      <c r="I15" s="33">
        <v>0</v>
      </c>
      <c r="J15" s="26"/>
      <c r="K15" s="16"/>
    </row>
    <row r="16" spans="1:11" ht="15.2" customHeight="1" x14ac:dyDescent="0.25">
      <c r="A16" s="11"/>
      <c r="B16" s="22"/>
      <c r="C16" s="23"/>
      <c r="D16" s="34"/>
      <c r="E16" s="67" t="s">
        <v>12</v>
      </c>
      <c r="F16" s="67"/>
      <c r="G16" s="67"/>
      <c r="H16" s="33">
        <v>0</v>
      </c>
      <c r="I16" s="33">
        <v>0</v>
      </c>
      <c r="J16" s="26"/>
      <c r="K16" s="16"/>
    </row>
    <row r="17" spans="1:11" ht="15.2" customHeight="1" x14ac:dyDescent="0.25">
      <c r="A17" s="11"/>
      <c r="B17" s="22"/>
      <c r="C17" s="23"/>
      <c r="D17" s="34"/>
      <c r="E17" s="67" t="s">
        <v>13</v>
      </c>
      <c r="F17" s="67"/>
      <c r="G17" s="67"/>
      <c r="H17" s="33">
        <v>0</v>
      </c>
      <c r="I17" s="33">
        <v>0</v>
      </c>
      <c r="J17" s="26"/>
      <c r="K17" s="16"/>
    </row>
    <row r="18" spans="1:11" ht="15.2" customHeight="1" x14ac:dyDescent="0.25">
      <c r="A18" s="11"/>
      <c r="B18" s="22"/>
      <c r="C18" s="23"/>
      <c r="D18" s="34"/>
      <c r="E18" s="67" t="s">
        <v>14</v>
      </c>
      <c r="F18" s="67"/>
      <c r="G18" s="67"/>
      <c r="H18" s="33">
        <v>0</v>
      </c>
      <c r="I18" s="33">
        <v>0</v>
      </c>
      <c r="J18" s="26"/>
      <c r="K18" s="16"/>
    </row>
    <row r="19" spans="1:11" ht="15.2" customHeight="1" x14ac:dyDescent="0.25">
      <c r="A19" s="11"/>
      <c r="B19" s="22"/>
      <c r="C19" s="23"/>
      <c r="D19" s="34"/>
      <c r="E19" s="67" t="s">
        <v>15</v>
      </c>
      <c r="F19" s="67"/>
      <c r="G19" s="67"/>
      <c r="H19" s="33">
        <v>0</v>
      </c>
      <c r="I19" s="33">
        <v>0</v>
      </c>
      <c r="J19" s="26"/>
      <c r="K19" s="16"/>
    </row>
    <row r="20" spans="1:11" ht="15.2" customHeight="1" x14ac:dyDescent="0.25">
      <c r="A20" s="11"/>
      <c r="B20" s="22"/>
      <c r="C20" s="23"/>
      <c r="D20" s="34"/>
      <c r="E20" s="67" t="s">
        <v>16</v>
      </c>
      <c r="F20" s="67"/>
      <c r="G20" s="67"/>
      <c r="H20" s="33">
        <v>0</v>
      </c>
      <c r="I20" s="33">
        <v>0</v>
      </c>
      <c r="J20" s="26"/>
      <c r="K20" s="16"/>
    </row>
    <row r="21" spans="1:11" ht="28.7" customHeight="1" x14ac:dyDescent="0.25">
      <c r="A21" s="11"/>
      <c r="B21" s="22"/>
      <c r="C21" s="23"/>
      <c r="D21" s="34"/>
      <c r="E21" s="67" t="s">
        <v>17</v>
      </c>
      <c r="F21" s="67"/>
      <c r="G21" s="67"/>
      <c r="H21" s="33">
        <v>0</v>
      </c>
      <c r="I21" s="33">
        <v>0</v>
      </c>
      <c r="J21" s="26"/>
      <c r="K21" s="16"/>
    </row>
    <row r="22" spans="1:11" ht="26.45" customHeight="1" x14ac:dyDescent="0.25">
      <c r="A22" s="11"/>
      <c r="B22" s="22"/>
      <c r="C22" s="23"/>
      <c r="D22" s="34"/>
      <c r="E22" s="67" t="s">
        <v>18</v>
      </c>
      <c r="F22" s="67"/>
      <c r="G22" s="67"/>
      <c r="H22" s="33">
        <v>4073160.88</v>
      </c>
      <c r="I22" s="33">
        <v>0</v>
      </c>
      <c r="J22" s="26"/>
      <c r="K22" s="16"/>
    </row>
    <row r="23" spans="1:11" ht="12.2" customHeight="1" x14ac:dyDescent="0.25">
      <c r="A23" s="11"/>
      <c r="B23" s="22"/>
      <c r="C23" s="23"/>
      <c r="D23" s="34"/>
      <c r="E23" s="67" t="s">
        <v>19</v>
      </c>
      <c r="F23" s="67"/>
      <c r="G23" s="35"/>
      <c r="H23" s="33">
        <v>0</v>
      </c>
      <c r="I23" s="33">
        <v>0</v>
      </c>
      <c r="J23" s="26"/>
      <c r="K23" s="16"/>
    </row>
    <row r="24" spans="1:11" ht="15.2" customHeight="1" x14ac:dyDescent="0.25">
      <c r="A24" s="11"/>
      <c r="B24" s="22"/>
      <c r="C24" s="23"/>
      <c r="D24" s="24"/>
      <c r="E24" s="23"/>
      <c r="F24" s="24"/>
      <c r="G24" s="24"/>
      <c r="H24" s="36"/>
      <c r="I24" s="36"/>
      <c r="J24" s="26"/>
      <c r="K24" s="16"/>
    </row>
    <row r="25" spans="1:11" ht="15.2" customHeight="1" x14ac:dyDescent="0.25">
      <c r="A25" s="11"/>
      <c r="B25" s="22"/>
      <c r="C25" s="23"/>
      <c r="D25" s="64" t="s">
        <v>20</v>
      </c>
      <c r="E25" s="64"/>
      <c r="F25" s="64"/>
      <c r="G25" s="64"/>
      <c r="H25" s="32">
        <f>SUM(H26:H44)</f>
        <v>2101023.81</v>
      </c>
      <c r="I25" s="32">
        <f>SUM(I26:I44)</f>
        <v>0</v>
      </c>
      <c r="J25" s="26"/>
      <c r="K25" s="16"/>
    </row>
    <row r="26" spans="1:11" ht="15.2" customHeight="1" x14ac:dyDescent="0.25">
      <c r="A26" s="11"/>
      <c r="B26" s="22"/>
      <c r="C26" s="23"/>
      <c r="D26" s="37"/>
      <c r="E26" s="67" t="s">
        <v>21</v>
      </c>
      <c r="F26" s="67"/>
      <c r="G26" s="67"/>
      <c r="H26" s="33">
        <v>1656724.61</v>
      </c>
      <c r="I26" s="33">
        <v>0</v>
      </c>
      <c r="J26" s="26"/>
      <c r="K26" s="16"/>
    </row>
    <row r="27" spans="1:11" ht="15.2" customHeight="1" x14ac:dyDescent="0.25">
      <c r="A27" s="11"/>
      <c r="B27" s="22"/>
      <c r="C27" s="23"/>
      <c r="D27" s="37"/>
      <c r="E27" s="67" t="s">
        <v>22</v>
      </c>
      <c r="F27" s="67"/>
      <c r="G27" s="67"/>
      <c r="H27" s="33">
        <v>114650.48</v>
      </c>
      <c r="I27" s="33">
        <v>0</v>
      </c>
      <c r="J27" s="26"/>
      <c r="K27" s="16"/>
    </row>
    <row r="28" spans="1:11" ht="15.2" customHeight="1" x14ac:dyDescent="0.25">
      <c r="A28" s="11"/>
      <c r="B28" s="22"/>
      <c r="C28" s="23"/>
      <c r="D28" s="37"/>
      <c r="E28" s="67" t="s">
        <v>23</v>
      </c>
      <c r="F28" s="67"/>
      <c r="G28" s="67"/>
      <c r="H28" s="33">
        <v>329648.71999999997</v>
      </c>
      <c r="I28" s="33">
        <v>0</v>
      </c>
      <c r="J28" s="26"/>
      <c r="K28" s="16"/>
    </row>
    <row r="29" spans="1:11" ht="15.2" customHeight="1" x14ac:dyDescent="0.25">
      <c r="A29" s="11"/>
      <c r="B29" s="22"/>
      <c r="C29" s="23"/>
      <c r="D29" s="24"/>
      <c r="E29" s="23"/>
      <c r="F29" s="24"/>
      <c r="G29" s="24"/>
      <c r="H29" s="38"/>
      <c r="I29" s="38"/>
      <c r="J29" s="26"/>
      <c r="K29" s="16"/>
    </row>
    <row r="30" spans="1:11" ht="15.2" customHeight="1" x14ac:dyDescent="0.25">
      <c r="A30" s="11"/>
      <c r="B30" s="22"/>
      <c r="C30" s="23"/>
      <c r="D30" s="37"/>
      <c r="E30" s="67" t="s">
        <v>24</v>
      </c>
      <c r="F30" s="67"/>
      <c r="G30" s="67"/>
      <c r="H30" s="33">
        <v>0</v>
      </c>
      <c r="I30" s="33">
        <v>0</v>
      </c>
      <c r="J30" s="26"/>
      <c r="K30" s="16"/>
    </row>
    <row r="31" spans="1:11" ht="15.2" customHeight="1" x14ac:dyDescent="0.25">
      <c r="A31" s="11"/>
      <c r="B31" s="22"/>
      <c r="C31" s="23"/>
      <c r="D31" s="37"/>
      <c r="E31" s="67" t="s">
        <v>25</v>
      </c>
      <c r="F31" s="67"/>
      <c r="G31" s="67"/>
      <c r="H31" s="33">
        <v>0</v>
      </c>
      <c r="I31" s="33">
        <v>0</v>
      </c>
      <c r="J31" s="26"/>
      <c r="K31" s="16"/>
    </row>
    <row r="32" spans="1:11" ht="15.2" customHeight="1" x14ac:dyDescent="0.25">
      <c r="A32" s="11"/>
      <c r="B32" s="22"/>
      <c r="C32" s="23"/>
      <c r="D32" s="37"/>
      <c r="E32" s="67" t="s">
        <v>26</v>
      </c>
      <c r="F32" s="67"/>
      <c r="G32" s="67"/>
      <c r="H32" s="33">
        <v>0</v>
      </c>
      <c r="I32" s="33">
        <v>0</v>
      </c>
      <c r="J32" s="26"/>
      <c r="K32" s="16"/>
    </row>
    <row r="33" spans="1:11" ht="15.2" customHeight="1" x14ac:dyDescent="0.25">
      <c r="A33" s="11"/>
      <c r="B33" s="22"/>
      <c r="C33" s="23"/>
      <c r="D33" s="37"/>
      <c r="E33" s="67" t="s">
        <v>27</v>
      </c>
      <c r="F33" s="67"/>
      <c r="G33" s="67"/>
      <c r="H33" s="33">
        <v>0</v>
      </c>
      <c r="I33" s="33">
        <v>0</v>
      </c>
      <c r="J33" s="26"/>
      <c r="K33" s="16"/>
    </row>
    <row r="34" spans="1:11" ht="15.2" customHeight="1" x14ac:dyDescent="0.25">
      <c r="A34" s="11"/>
      <c r="B34" s="22"/>
      <c r="C34" s="23"/>
      <c r="D34" s="37"/>
      <c r="E34" s="67" t="s">
        <v>28</v>
      </c>
      <c r="F34" s="67"/>
      <c r="G34" s="67"/>
      <c r="H34" s="33">
        <v>0</v>
      </c>
      <c r="I34" s="33">
        <v>0</v>
      </c>
      <c r="J34" s="26"/>
      <c r="K34" s="16"/>
    </row>
    <row r="35" spans="1:11" ht="15.2" customHeight="1" x14ac:dyDescent="0.25">
      <c r="A35" s="11"/>
      <c r="B35" s="22"/>
      <c r="C35" s="23"/>
      <c r="D35" s="37"/>
      <c r="E35" s="67" t="s">
        <v>29</v>
      </c>
      <c r="F35" s="67"/>
      <c r="G35" s="67"/>
      <c r="H35" s="33">
        <v>0</v>
      </c>
      <c r="I35" s="33">
        <v>0</v>
      </c>
      <c r="J35" s="26"/>
      <c r="K35" s="16"/>
    </row>
    <row r="36" spans="1:11" ht="15.2" customHeight="1" x14ac:dyDescent="0.25">
      <c r="A36" s="11"/>
      <c r="B36" s="22"/>
      <c r="C36" s="23"/>
      <c r="D36" s="37"/>
      <c r="E36" s="67" t="s">
        <v>30</v>
      </c>
      <c r="F36" s="67"/>
      <c r="G36" s="67"/>
      <c r="H36" s="33">
        <v>0</v>
      </c>
      <c r="I36" s="33">
        <v>0</v>
      </c>
      <c r="J36" s="26"/>
      <c r="K36" s="16"/>
    </row>
    <row r="37" spans="1:11" ht="15.2" customHeight="1" x14ac:dyDescent="0.25">
      <c r="A37" s="11"/>
      <c r="B37" s="22"/>
      <c r="C37" s="23"/>
      <c r="D37" s="37"/>
      <c r="E37" s="67" t="s">
        <v>31</v>
      </c>
      <c r="F37" s="67"/>
      <c r="G37" s="67"/>
      <c r="H37" s="33">
        <v>0</v>
      </c>
      <c r="I37" s="33">
        <v>0</v>
      </c>
      <c r="J37" s="26"/>
      <c r="K37" s="16"/>
    </row>
    <row r="38" spans="1:11" ht="15.2" customHeight="1" x14ac:dyDescent="0.25">
      <c r="A38" s="11"/>
      <c r="B38" s="22"/>
      <c r="C38" s="23"/>
      <c r="D38" s="37"/>
      <c r="E38" s="67" t="s">
        <v>32</v>
      </c>
      <c r="F38" s="67"/>
      <c r="G38" s="67"/>
      <c r="H38" s="33">
        <v>0</v>
      </c>
      <c r="I38" s="33">
        <v>0</v>
      </c>
      <c r="J38" s="26"/>
      <c r="K38" s="16"/>
    </row>
    <row r="39" spans="1:11" ht="15.2" customHeight="1" x14ac:dyDescent="0.25">
      <c r="A39" s="11"/>
      <c r="B39" s="22"/>
      <c r="C39" s="23"/>
      <c r="D39" s="24"/>
      <c r="E39" s="23"/>
      <c r="F39" s="24"/>
      <c r="G39" s="24"/>
      <c r="H39" s="38"/>
      <c r="I39" s="38"/>
      <c r="J39" s="26"/>
      <c r="K39" s="16"/>
    </row>
    <row r="40" spans="1:11" ht="15.2" customHeight="1" x14ac:dyDescent="0.25">
      <c r="A40" s="11"/>
      <c r="B40" s="22"/>
      <c r="C40" s="23"/>
      <c r="D40" s="37"/>
      <c r="E40" s="67" t="s">
        <v>33</v>
      </c>
      <c r="F40" s="67"/>
      <c r="G40" s="67"/>
      <c r="H40" s="33">
        <v>0</v>
      </c>
      <c r="I40" s="33">
        <v>0</v>
      </c>
      <c r="J40" s="26"/>
      <c r="K40" s="16"/>
    </row>
    <row r="41" spans="1:11" ht="15.2" customHeight="1" x14ac:dyDescent="0.25">
      <c r="A41" s="11"/>
      <c r="B41" s="22"/>
      <c r="C41" s="23"/>
      <c r="D41" s="37"/>
      <c r="E41" s="67" t="s">
        <v>34</v>
      </c>
      <c r="F41" s="67"/>
      <c r="G41" s="67"/>
      <c r="H41" s="33">
        <v>0</v>
      </c>
      <c r="I41" s="33">
        <v>0</v>
      </c>
      <c r="J41" s="26"/>
      <c r="K41" s="16"/>
    </row>
    <row r="42" spans="1:11" ht="26.45" customHeight="1" x14ac:dyDescent="0.25">
      <c r="A42" s="11"/>
      <c r="B42" s="22"/>
      <c r="C42" s="23"/>
      <c r="D42" s="37"/>
      <c r="E42" s="67" t="s">
        <v>35</v>
      </c>
      <c r="F42" s="67"/>
      <c r="G42" s="67"/>
      <c r="H42" s="33">
        <v>0</v>
      </c>
      <c r="I42" s="33">
        <v>0</v>
      </c>
      <c r="J42" s="26"/>
      <c r="K42" s="16"/>
    </row>
    <row r="43" spans="1:11" ht="5.25" customHeight="1" x14ac:dyDescent="0.25">
      <c r="A43" s="11"/>
      <c r="B43" s="22"/>
      <c r="C43" s="23"/>
      <c r="D43" s="25"/>
      <c r="E43" s="25"/>
      <c r="F43" s="25"/>
      <c r="G43" s="25"/>
      <c r="H43" s="38"/>
      <c r="I43" s="38"/>
      <c r="J43" s="26"/>
      <c r="K43" s="16"/>
    </row>
    <row r="44" spans="1:11" ht="15.2" customHeight="1" x14ac:dyDescent="0.25">
      <c r="A44" s="11"/>
      <c r="B44" s="22"/>
      <c r="C44" s="23"/>
      <c r="D44" s="37"/>
      <c r="E44" s="67" t="s">
        <v>36</v>
      </c>
      <c r="F44" s="67"/>
      <c r="G44" s="67"/>
      <c r="H44" s="33">
        <v>0</v>
      </c>
      <c r="I44" s="33">
        <v>0</v>
      </c>
      <c r="J44" s="26"/>
      <c r="K44" s="16"/>
    </row>
    <row r="45" spans="1:11" ht="5.25" customHeight="1" x14ac:dyDescent="0.25">
      <c r="A45" s="11"/>
      <c r="B45" s="22"/>
      <c r="C45" s="23"/>
      <c r="D45" s="24"/>
      <c r="E45" s="23"/>
      <c r="F45" s="24"/>
      <c r="G45" s="24"/>
      <c r="H45" s="38"/>
      <c r="I45" s="38"/>
      <c r="J45" s="26"/>
      <c r="K45" s="16"/>
    </row>
    <row r="46" spans="1:11" ht="12.95" customHeight="1" x14ac:dyDescent="0.25">
      <c r="A46" s="11"/>
      <c r="B46" s="39"/>
      <c r="C46" s="40"/>
      <c r="D46" s="64" t="s">
        <v>37</v>
      </c>
      <c r="E46" s="64"/>
      <c r="F46" s="64"/>
      <c r="G46" s="64"/>
      <c r="H46" s="32">
        <f>H13-H25</f>
        <v>1972137.0699999998</v>
      </c>
      <c r="I46" s="32">
        <f>I13-I25</f>
        <v>0</v>
      </c>
      <c r="J46" s="26"/>
      <c r="K46" s="16"/>
    </row>
    <row r="47" spans="1:11" x14ac:dyDescent="0.25">
      <c r="A47" s="11"/>
      <c r="B47" s="39"/>
      <c r="C47" s="40"/>
      <c r="D47" s="37"/>
      <c r="E47" s="37"/>
      <c r="F47" s="37"/>
      <c r="G47" s="37"/>
      <c r="H47" s="41"/>
      <c r="I47" s="41"/>
      <c r="J47" s="42"/>
      <c r="K47" s="16"/>
    </row>
    <row r="48" spans="1:11" x14ac:dyDescent="0.25">
      <c r="A48" s="11"/>
      <c r="B48" s="39"/>
      <c r="C48" s="64" t="s">
        <v>38</v>
      </c>
      <c r="D48" s="64"/>
      <c r="E48" s="64"/>
      <c r="F48" s="64"/>
      <c r="G48" s="64"/>
      <c r="H48" s="41"/>
      <c r="I48" s="41"/>
      <c r="J48" s="42"/>
      <c r="K48" s="16"/>
    </row>
    <row r="49" spans="1:11" x14ac:dyDescent="0.25">
      <c r="A49" s="11"/>
      <c r="B49" s="39"/>
      <c r="C49" s="27"/>
      <c r="D49" s="64" t="s">
        <v>9</v>
      </c>
      <c r="E49" s="64"/>
      <c r="F49" s="64"/>
      <c r="G49" s="64"/>
      <c r="H49" s="32">
        <f>SUM(H50:H52)</f>
        <v>0</v>
      </c>
      <c r="I49" s="32">
        <f>SUM(I50:I52)</f>
        <v>0</v>
      </c>
      <c r="J49" s="42"/>
      <c r="K49" s="16"/>
    </row>
    <row r="50" spans="1:11" ht="12.2" customHeight="1" x14ac:dyDescent="0.25">
      <c r="A50" s="11"/>
      <c r="B50" s="39"/>
      <c r="C50" s="27"/>
      <c r="D50" s="27"/>
      <c r="E50" s="65" t="s">
        <v>39</v>
      </c>
      <c r="F50" s="65"/>
      <c r="G50" s="65"/>
      <c r="H50" s="33">
        <v>0</v>
      </c>
      <c r="I50" s="33">
        <v>0</v>
      </c>
      <c r="J50" s="42"/>
      <c r="K50" s="16"/>
    </row>
    <row r="51" spans="1:11" ht="12.2" customHeight="1" x14ac:dyDescent="0.25">
      <c r="A51" s="11"/>
      <c r="B51" s="39"/>
      <c r="C51" s="27"/>
      <c r="D51" s="27"/>
      <c r="E51" s="65" t="s">
        <v>40</v>
      </c>
      <c r="F51" s="65"/>
      <c r="G51" s="65"/>
      <c r="H51" s="33">
        <v>0</v>
      </c>
      <c r="I51" s="33">
        <v>0</v>
      </c>
      <c r="J51" s="42"/>
      <c r="K51" s="16"/>
    </row>
    <row r="52" spans="1:11" ht="12.2" customHeight="1" x14ac:dyDescent="0.25">
      <c r="A52" s="11"/>
      <c r="B52" s="39"/>
      <c r="C52" s="27"/>
      <c r="D52" s="27"/>
      <c r="E52" s="65" t="s">
        <v>41</v>
      </c>
      <c r="F52" s="65"/>
      <c r="G52" s="65"/>
      <c r="H52" s="33">
        <v>0</v>
      </c>
      <c r="I52" s="33">
        <v>0</v>
      </c>
      <c r="J52" s="42"/>
      <c r="K52" s="16"/>
    </row>
    <row r="53" spans="1:11" x14ac:dyDescent="0.25">
      <c r="A53" s="11"/>
      <c r="B53" s="39"/>
      <c r="C53" s="27"/>
      <c r="D53" s="27"/>
      <c r="E53" s="27"/>
      <c r="F53" s="27"/>
      <c r="G53" s="27"/>
      <c r="H53" s="41"/>
      <c r="I53" s="41"/>
      <c r="J53" s="42"/>
      <c r="K53" s="16"/>
    </row>
    <row r="54" spans="1:11" x14ac:dyDescent="0.25">
      <c r="A54" s="11"/>
      <c r="B54" s="39"/>
      <c r="C54" s="27"/>
      <c r="D54" s="64" t="s">
        <v>20</v>
      </c>
      <c r="E54" s="64"/>
      <c r="F54" s="64"/>
      <c r="G54" s="64"/>
      <c r="H54" s="32">
        <f>SUM(H55:H57)</f>
        <v>1456698.19</v>
      </c>
      <c r="I54" s="32">
        <f>SUM(I55:I57)</f>
        <v>0</v>
      </c>
      <c r="J54" s="42"/>
      <c r="K54" s="16"/>
    </row>
    <row r="55" spans="1:11" ht="12.2" customHeight="1" x14ac:dyDescent="0.25">
      <c r="A55" s="11"/>
      <c r="B55" s="39"/>
      <c r="C55" s="27"/>
      <c r="D55" s="25"/>
      <c r="E55" s="34" t="s">
        <v>39</v>
      </c>
      <c r="F55" s="34"/>
      <c r="G55" s="34"/>
      <c r="H55" s="33">
        <v>0</v>
      </c>
      <c r="I55" s="33">
        <v>0</v>
      </c>
      <c r="J55" s="42"/>
      <c r="K55" s="16"/>
    </row>
    <row r="56" spans="1:11" ht="12.2" customHeight="1" x14ac:dyDescent="0.25">
      <c r="A56" s="11"/>
      <c r="B56" s="39"/>
      <c r="C56" s="27"/>
      <c r="D56" s="25"/>
      <c r="E56" s="65" t="s">
        <v>40</v>
      </c>
      <c r="F56" s="65"/>
      <c r="G56" s="65"/>
      <c r="H56" s="33">
        <v>1120259.01</v>
      </c>
      <c r="I56" s="33">
        <v>0</v>
      </c>
      <c r="J56" s="42"/>
      <c r="K56" s="16"/>
    </row>
    <row r="57" spans="1:11" ht="12.2" customHeight="1" x14ac:dyDescent="0.25">
      <c r="A57" s="11"/>
      <c r="B57" s="39"/>
      <c r="C57" s="27"/>
      <c r="D57" s="3"/>
      <c r="E57" s="65" t="s">
        <v>42</v>
      </c>
      <c r="F57" s="65"/>
      <c r="G57" s="65"/>
      <c r="H57" s="33">
        <v>336439.18</v>
      </c>
      <c r="I57" s="33">
        <v>0</v>
      </c>
      <c r="J57" s="42"/>
      <c r="K57" s="16"/>
    </row>
    <row r="58" spans="1:11" x14ac:dyDescent="0.25">
      <c r="A58" s="11"/>
      <c r="B58" s="39"/>
      <c r="C58" s="27"/>
      <c r="D58" s="64" t="s">
        <v>43</v>
      </c>
      <c r="E58" s="64"/>
      <c r="F58" s="64"/>
      <c r="G58" s="64"/>
      <c r="H58" s="32">
        <f>H49-H54</f>
        <v>-1456698.19</v>
      </c>
      <c r="I58" s="32">
        <f>I49-I54</f>
        <v>0</v>
      </c>
      <c r="J58" s="42"/>
      <c r="K58" s="16"/>
    </row>
    <row r="59" spans="1:11" x14ac:dyDescent="0.25">
      <c r="A59" s="11"/>
      <c r="B59" s="39"/>
      <c r="C59" s="27"/>
      <c r="D59" s="27"/>
      <c r="E59" s="27"/>
      <c r="F59" s="27"/>
      <c r="G59" s="27"/>
      <c r="H59" s="41"/>
      <c r="I59" s="41"/>
      <c r="J59" s="42"/>
      <c r="K59" s="16"/>
    </row>
    <row r="60" spans="1:11" x14ac:dyDescent="0.25">
      <c r="A60" s="11"/>
      <c r="B60" s="39"/>
      <c r="C60" s="27"/>
      <c r="D60" s="27"/>
      <c r="E60" s="27"/>
      <c r="F60" s="27"/>
      <c r="G60" s="27"/>
      <c r="H60" s="41"/>
      <c r="I60" s="41"/>
      <c r="J60" s="42"/>
      <c r="K60" s="16"/>
    </row>
    <row r="61" spans="1:11" x14ac:dyDescent="0.25">
      <c r="A61" s="11"/>
      <c r="B61" s="39"/>
      <c r="C61" s="64" t="s">
        <v>44</v>
      </c>
      <c r="D61" s="64"/>
      <c r="E61" s="64"/>
      <c r="F61" s="64"/>
      <c r="G61" s="43"/>
      <c r="H61" s="43"/>
      <c r="I61" s="44"/>
      <c r="J61" s="42"/>
      <c r="K61" s="16"/>
    </row>
    <row r="62" spans="1:11" x14ac:dyDescent="0.25">
      <c r="A62" s="11"/>
      <c r="B62" s="39"/>
      <c r="C62" s="64"/>
      <c r="D62" s="64"/>
      <c r="E62" s="64"/>
      <c r="F62" s="64"/>
      <c r="G62" s="43"/>
      <c r="H62" s="43"/>
      <c r="I62" s="44"/>
      <c r="J62" s="42"/>
      <c r="K62" s="16"/>
    </row>
    <row r="63" spans="1:11" ht="12.95" customHeight="1" x14ac:dyDescent="0.25">
      <c r="A63" s="11"/>
      <c r="B63" s="39"/>
      <c r="C63" s="27"/>
      <c r="D63" s="27" t="s">
        <v>9</v>
      </c>
      <c r="E63" s="27"/>
      <c r="F63" s="27"/>
      <c r="G63" s="43"/>
      <c r="H63" s="32">
        <f>SUM(H64,H67)</f>
        <v>3958536.98</v>
      </c>
      <c r="I63" s="32">
        <f>SUM(I64,I67)</f>
        <v>0</v>
      </c>
      <c r="J63" s="42"/>
      <c r="K63" s="16"/>
    </row>
    <row r="64" spans="1:11" ht="12.2" customHeight="1" x14ac:dyDescent="0.25">
      <c r="A64" s="11"/>
      <c r="B64" s="39"/>
      <c r="C64" s="3"/>
      <c r="D64" s="3"/>
      <c r="E64" s="34" t="s">
        <v>45</v>
      </c>
      <c r="F64" s="34"/>
      <c r="G64" s="34"/>
      <c r="H64" s="33">
        <f>SUM(H65:H66)</f>
        <v>0</v>
      </c>
      <c r="I64" s="33">
        <f>SUM(I65:I66)</f>
        <v>0</v>
      </c>
      <c r="J64" s="42"/>
      <c r="K64" s="16"/>
    </row>
    <row r="65" spans="1:11" ht="12.2" customHeight="1" x14ac:dyDescent="0.25">
      <c r="A65" s="11"/>
      <c r="B65" s="39"/>
      <c r="C65" s="23"/>
      <c r="D65" s="37"/>
      <c r="E65" s="34" t="s">
        <v>46</v>
      </c>
      <c r="F65" s="34"/>
      <c r="G65" s="34"/>
      <c r="H65" s="33">
        <v>0</v>
      </c>
      <c r="I65" s="33">
        <v>0</v>
      </c>
      <c r="J65" s="42"/>
      <c r="K65" s="16"/>
    </row>
    <row r="66" spans="1:11" ht="12.2" customHeight="1" x14ac:dyDescent="0.25">
      <c r="A66" s="11"/>
      <c r="B66" s="39"/>
      <c r="C66" s="23"/>
      <c r="D66" s="37"/>
      <c r="E66" s="34" t="s">
        <v>47</v>
      </c>
      <c r="F66" s="34"/>
      <c r="G66" s="34"/>
      <c r="H66" s="33">
        <v>0</v>
      </c>
      <c r="I66" s="33">
        <v>0</v>
      </c>
      <c r="J66" s="42"/>
      <c r="K66" s="16"/>
    </row>
    <row r="67" spans="1:11" ht="12.2" customHeight="1" x14ac:dyDescent="0.25">
      <c r="A67" s="11"/>
      <c r="B67" s="39"/>
      <c r="C67" s="23"/>
      <c r="D67" s="37"/>
      <c r="E67" s="65" t="s">
        <v>48</v>
      </c>
      <c r="F67" s="65"/>
      <c r="G67" s="65"/>
      <c r="H67" s="33">
        <v>3958536.98</v>
      </c>
      <c r="I67" s="33">
        <v>0</v>
      </c>
      <c r="J67" s="42"/>
      <c r="K67" s="16"/>
    </row>
    <row r="68" spans="1:11" x14ac:dyDescent="0.25">
      <c r="A68" s="11"/>
      <c r="B68" s="39"/>
      <c r="C68" s="23"/>
      <c r="D68" s="25"/>
      <c r="E68" s="3"/>
      <c r="F68" s="3"/>
      <c r="G68" s="3"/>
      <c r="H68" s="45"/>
      <c r="I68" s="45"/>
      <c r="J68" s="42"/>
      <c r="K68" s="16"/>
    </row>
    <row r="69" spans="1:11" x14ac:dyDescent="0.25">
      <c r="A69" s="11"/>
      <c r="B69" s="39"/>
      <c r="C69" s="23"/>
      <c r="D69" s="64" t="s">
        <v>20</v>
      </c>
      <c r="E69" s="64"/>
      <c r="F69" s="64"/>
      <c r="G69" s="64"/>
      <c r="H69" s="32">
        <f>SUM(H70,H73)</f>
        <v>3427137.37</v>
      </c>
      <c r="I69" s="32">
        <f>SUM(I70,I73)</f>
        <v>0</v>
      </c>
      <c r="J69" s="42"/>
      <c r="K69" s="16"/>
    </row>
    <row r="70" spans="1:11" ht="12.2" customHeight="1" x14ac:dyDescent="0.25">
      <c r="A70" s="11"/>
      <c r="B70" s="39"/>
      <c r="C70" s="23"/>
      <c r="D70" s="3"/>
      <c r="E70" s="34" t="s">
        <v>49</v>
      </c>
      <c r="F70" s="34"/>
      <c r="G70" s="34"/>
      <c r="H70" s="33">
        <f>SUM(H71:H72)</f>
        <v>0</v>
      </c>
      <c r="I70" s="33">
        <f>SUM(I71:I72)</f>
        <v>0</v>
      </c>
      <c r="J70" s="42"/>
      <c r="K70" s="16"/>
    </row>
    <row r="71" spans="1:11" ht="12.2" customHeight="1" x14ac:dyDescent="0.25">
      <c r="A71" s="11"/>
      <c r="B71" s="39"/>
      <c r="C71" s="23"/>
      <c r="D71" s="37"/>
      <c r="E71" s="34" t="s">
        <v>46</v>
      </c>
      <c r="F71" s="34"/>
      <c r="G71" s="34"/>
      <c r="H71" s="33">
        <v>0</v>
      </c>
      <c r="I71" s="33">
        <v>0</v>
      </c>
      <c r="J71" s="42"/>
      <c r="K71" s="16"/>
    </row>
    <row r="72" spans="1:11" ht="12.2" customHeight="1" x14ac:dyDescent="0.25">
      <c r="A72" s="11"/>
      <c r="B72" s="39"/>
      <c r="C72" s="3"/>
      <c r="D72" s="37"/>
      <c r="E72" s="34" t="s">
        <v>47</v>
      </c>
      <c r="F72" s="34"/>
      <c r="G72" s="34"/>
      <c r="H72" s="33">
        <v>0</v>
      </c>
      <c r="I72" s="33">
        <v>0</v>
      </c>
      <c r="J72" s="42"/>
      <c r="K72" s="16"/>
    </row>
    <row r="73" spans="1:11" ht="12.2" customHeight="1" x14ac:dyDescent="0.25">
      <c r="A73" s="11"/>
      <c r="B73" s="39"/>
      <c r="C73" s="23"/>
      <c r="D73" s="37"/>
      <c r="E73" s="65" t="s">
        <v>50</v>
      </c>
      <c r="F73" s="65"/>
      <c r="G73" s="65"/>
      <c r="H73" s="33">
        <v>3427137.37</v>
      </c>
      <c r="I73" s="33">
        <v>0</v>
      </c>
      <c r="J73" s="42"/>
      <c r="K73" s="16"/>
    </row>
    <row r="74" spans="1:11" x14ac:dyDescent="0.25">
      <c r="A74" s="11"/>
      <c r="B74" s="39"/>
      <c r="C74" s="23"/>
      <c r="D74" s="25"/>
      <c r="E74" s="3"/>
      <c r="F74" s="3"/>
      <c r="G74" s="3"/>
      <c r="H74" s="45"/>
      <c r="I74" s="45"/>
      <c r="J74" s="42"/>
      <c r="K74" s="16"/>
    </row>
    <row r="75" spans="1:11" x14ac:dyDescent="0.25">
      <c r="A75" s="11"/>
      <c r="B75" s="39"/>
      <c r="C75" s="23"/>
      <c r="D75" s="64" t="s">
        <v>51</v>
      </c>
      <c r="E75" s="64"/>
      <c r="F75" s="64"/>
      <c r="G75" s="64"/>
      <c r="H75" s="32">
        <f>H63-H69</f>
        <v>531399.60999999987</v>
      </c>
      <c r="I75" s="32">
        <f>I63-I69</f>
        <v>0</v>
      </c>
      <c r="J75" s="42"/>
      <c r="K75" s="16"/>
    </row>
    <row r="76" spans="1:11" x14ac:dyDescent="0.25">
      <c r="A76" s="11"/>
      <c r="B76" s="39"/>
      <c r="C76" s="27"/>
      <c r="D76" s="27"/>
      <c r="E76" s="27"/>
      <c r="F76" s="27"/>
      <c r="G76" s="27"/>
      <c r="H76" s="41"/>
      <c r="I76" s="41"/>
      <c r="J76" s="42"/>
      <c r="K76" s="16"/>
    </row>
    <row r="77" spans="1:11" x14ac:dyDescent="0.25">
      <c r="A77" s="11"/>
      <c r="B77" s="39"/>
      <c r="C77" s="27"/>
      <c r="D77" s="27"/>
      <c r="E77" s="27"/>
      <c r="F77" s="27"/>
      <c r="G77" s="27"/>
      <c r="H77" s="41"/>
      <c r="I77" s="41"/>
      <c r="J77" s="42"/>
      <c r="K77" s="16"/>
    </row>
    <row r="78" spans="1:11" x14ac:dyDescent="0.25">
      <c r="A78" s="11"/>
      <c r="B78" s="39"/>
      <c r="C78" s="66" t="s">
        <v>52</v>
      </c>
      <c r="D78" s="66"/>
      <c r="E78" s="66"/>
      <c r="F78" s="66"/>
      <c r="G78" s="66"/>
      <c r="H78" s="46">
        <v>1046838.49</v>
      </c>
      <c r="I78" s="46">
        <v>0</v>
      </c>
      <c r="J78" s="42"/>
      <c r="K78" s="16"/>
    </row>
    <row r="79" spans="1:11" x14ac:dyDescent="0.25">
      <c r="A79" s="11"/>
      <c r="B79" s="39"/>
      <c r="C79" s="47"/>
      <c r="D79" s="47"/>
      <c r="E79" s="47"/>
      <c r="F79" s="47"/>
      <c r="G79" s="47"/>
      <c r="H79" s="48"/>
      <c r="I79" s="48"/>
      <c r="J79" s="42"/>
      <c r="K79" s="16"/>
    </row>
    <row r="80" spans="1:11" x14ac:dyDescent="0.25">
      <c r="A80" s="11"/>
      <c r="B80" s="39"/>
      <c r="C80" s="47"/>
      <c r="D80" s="47"/>
      <c r="E80" s="47"/>
      <c r="F80" s="47"/>
      <c r="G80" s="47"/>
      <c r="H80" s="48"/>
      <c r="I80" s="48"/>
      <c r="J80" s="42"/>
      <c r="K80" s="16"/>
    </row>
    <row r="81" spans="1:11" x14ac:dyDescent="0.25">
      <c r="A81" s="11"/>
      <c r="B81" s="39"/>
      <c r="C81" s="47"/>
      <c r="D81" s="47"/>
      <c r="E81" s="47"/>
      <c r="F81" s="47"/>
      <c r="G81" s="47"/>
      <c r="H81" s="48"/>
      <c r="I81" s="48"/>
      <c r="J81" s="42"/>
      <c r="K81" s="16"/>
    </row>
    <row r="82" spans="1:11" x14ac:dyDescent="0.25">
      <c r="A82" s="11"/>
      <c r="B82" s="39"/>
      <c r="C82" s="66" t="s">
        <v>53</v>
      </c>
      <c r="D82" s="66"/>
      <c r="E82" s="66"/>
      <c r="F82" s="66"/>
      <c r="G82" s="66"/>
      <c r="H82" s="46">
        <v>0</v>
      </c>
      <c r="I82" s="46">
        <v>0</v>
      </c>
      <c r="J82" s="42"/>
      <c r="K82" s="16"/>
    </row>
    <row r="83" spans="1:11" x14ac:dyDescent="0.25">
      <c r="A83" s="11"/>
      <c r="B83" s="39"/>
      <c r="C83" s="66" t="s">
        <v>54</v>
      </c>
      <c r="D83" s="66"/>
      <c r="E83" s="66"/>
      <c r="F83" s="66"/>
      <c r="G83" s="66"/>
      <c r="H83" s="46">
        <v>1046838.49</v>
      </c>
      <c r="I83" s="46">
        <v>0</v>
      </c>
      <c r="J83" s="42"/>
      <c r="K83" s="16"/>
    </row>
    <row r="84" spans="1:11" x14ac:dyDescent="0.25">
      <c r="A84" s="11"/>
      <c r="B84" s="39"/>
      <c r="C84" s="27"/>
      <c r="D84" s="27"/>
      <c r="E84" s="27"/>
      <c r="F84" s="27"/>
      <c r="G84" s="27"/>
      <c r="H84" s="41"/>
      <c r="I84" s="41"/>
      <c r="J84" s="42"/>
      <c r="K84" s="16"/>
    </row>
    <row r="85" spans="1:11" x14ac:dyDescent="0.25">
      <c r="A85" s="11"/>
      <c r="B85" s="39"/>
      <c r="C85" s="40"/>
      <c r="D85" s="37"/>
      <c r="E85" s="37"/>
      <c r="F85" s="37"/>
      <c r="G85" s="37"/>
      <c r="H85" s="49"/>
      <c r="I85" s="49"/>
      <c r="J85" s="42"/>
      <c r="K85" s="16"/>
    </row>
    <row r="86" spans="1:11" ht="5.25" customHeight="1" x14ac:dyDescent="0.25">
      <c r="A86" s="11"/>
      <c r="B86" s="50"/>
      <c r="C86" s="51"/>
      <c r="D86" s="52"/>
      <c r="E86" s="52"/>
      <c r="F86" s="52"/>
      <c r="G86" s="52"/>
      <c r="H86" s="53"/>
      <c r="I86" s="53"/>
      <c r="J86" s="54"/>
      <c r="K86" s="16"/>
    </row>
    <row r="87" spans="1:11" ht="4.5" customHeight="1" x14ac:dyDescent="0.25">
      <c r="B87" s="55"/>
      <c r="C87" s="56"/>
      <c r="D87" s="56"/>
      <c r="E87" s="56"/>
      <c r="F87" s="56"/>
      <c r="G87" s="56"/>
      <c r="H87" s="56"/>
      <c r="I87" s="56"/>
      <c r="J87" s="18"/>
    </row>
    <row r="88" spans="1:11" ht="5.25" hidden="1" customHeight="1" x14ac:dyDescent="0.25">
      <c r="B88" s="23"/>
      <c r="J88" s="3"/>
    </row>
    <row r="89" spans="1:11" ht="15.2" customHeight="1" x14ac:dyDescent="0.25">
      <c r="B89" s="3"/>
      <c r="C89" s="61" t="s">
        <v>55</v>
      </c>
      <c r="D89" s="61"/>
      <c r="E89" s="61"/>
      <c r="F89" s="61"/>
      <c r="G89" s="61"/>
      <c r="H89" s="61"/>
      <c r="I89" s="61"/>
      <c r="J89" s="3"/>
    </row>
    <row r="90" spans="1:11" ht="22.7" customHeight="1" x14ac:dyDescent="0.25">
      <c r="B90" s="3"/>
      <c r="C90" s="25"/>
      <c r="D90" s="57"/>
      <c r="E90" s="58"/>
      <c r="F90" s="58"/>
      <c r="G90" s="3"/>
      <c r="H90" s="59"/>
      <c r="I90" s="57"/>
      <c r="J90" s="3"/>
    </row>
    <row r="91" spans="1:11" ht="12.2" customHeight="1" x14ac:dyDescent="0.25">
      <c r="B91" s="60"/>
      <c r="C91" s="60"/>
      <c r="D91" s="60"/>
      <c r="E91" s="60"/>
      <c r="F91" s="10"/>
      <c r="G91" s="10"/>
      <c r="H91" s="10"/>
      <c r="I91" s="10"/>
      <c r="J91" s="10"/>
    </row>
    <row r="92" spans="1:11" ht="12.2" customHeight="1" x14ac:dyDescent="0.25">
      <c r="B92" s="62" t="s">
        <v>56</v>
      </c>
      <c r="C92" s="62"/>
      <c r="D92" s="62"/>
      <c r="E92" s="62"/>
      <c r="F92" s="62"/>
      <c r="G92" s="62"/>
      <c r="H92" s="62"/>
      <c r="I92" s="62"/>
      <c r="J92" s="62"/>
    </row>
    <row r="93" spans="1:11" ht="12.2" customHeight="1" x14ac:dyDescent="0.25">
      <c r="B93" s="63" t="s">
        <v>57</v>
      </c>
      <c r="C93" s="63"/>
      <c r="D93" s="63"/>
      <c r="E93" s="63"/>
      <c r="F93" s="63"/>
      <c r="G93" s="63"/>
      <c r="H93" s="63"/>
      <c r="I93" s="63"/>
      <c r="J93" s="63"/>
    </row>
    <row r="99" spans="2:10" ht="12.2" customHeight="1" x14ac:dyDescent="0.25">
      <c r="B99" s="60"/>
      <c r="C99" s="60"/>
      <c r="D99" s="60"/>
      <c r="E99" s="60"/>
      <c r="F99" s="10"/>
      <c r="G99" s="10"/>
      <c r="H99" s="10"/>
      <c r="I99" s="10"/>
      <c r="J99" s="10"/>
    </row>
    <row r="100" spans="2:10" ht="12.2" customHeight="1" x14ac:dyDescent="0.25">
      <c r="B100" s="62" t="s">
        <v>58</v>
      </c>
      <c r="C100" s="62"/>
      <c r="D100" s="62"/>
      <c r="E100" s="62"/>
      <c r="F100" s="62"/>
      <c r="G100" s="62"/>
      <c r="H100" s="62"/>
      <c r="I100" s="62"/>
      <c r="J100" s="62"/>
    </row>
    <row r="101" spans="2:10" ht="12.2" customHeight="1" x14ac:dyDescent="0.25">
      <c r="B101" s="63" t="s">
        <v>59</v>
      </c>
      <c r="C101" s="63"/>
      <c r="D101" s="63"/>
      <c r="E101" s="63"/>
      <c r="F101" s="63"/>
      <c r="G101" s="63"/>
      <c r="H101" s="63"/>
      <c r="I101" s="63"/>
      <c r="J101" s="63"/>
    </row>
  </sheetData>
  <mergeCells count="59">
    <mergeCell ref="C8:F8"/>
    <mergeCell ref="B1:J1"/>
    <mergeCell ref="B2:J2"/>
    <mergeCell ref="B3:J3"/>
    <mergeCell ref="B4:J4"/>
    <mergeCell ref="B5:J5"/>
    <mergeCell ref="E23:F23"/>
    <mergeCell ref="C11:G11"/>
    <mergeCell ref="D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37:G37"/>
    <mergeCell ref="D25:G25"/>
    <mergeCell ref="E26:G26"/>
    <mergeCell ref="E27:G27"/>
    <mergeCell ref="E28:G28"/>
    <mergeCell ref="E30:G30"/>
    <mergeCell ref="E31:G31"/>
    <mergeCell ref="E32:G32"/>
    <mergeCell ref="E33:G33"/>
    <mergeCell ref="E34:G34"/>
    <mergeCell ref="E35:G35"/>
    <mergeCell ref="E36:G36"/>
    <mergeCell ref="D54:G54"/>
    <mergeCell ref="E38:G38"/>
    <mergeCell ref="E40:G40"/>
    <mergeCell ref="E41:G41"/>
    <mergeCell ref="E42:G42"/>
    <mergeCell ref="E44:G44"/>
    <mergeCell ref="D46:G46"/>
    <mergeCell ref="C48:G48"/>
    <mergeCell ref="D49:G49"/>
    <mergeCell ref="E50:G50"/>
    <mergeCell ref="E51:G51"/>
    <mergeCell ref="E52:G52"/>
    <mergeCell ref="C83:G83"/>
    <mergeCell ref="E56:G56"/>
    <mergeCell ref="E57:G57"/>
    <mergeCell ref="D58:G58"/>
    <mergeCell ref="C61:F61"/>
    <mergeCell ref="C62:F62"/>
    <mergeCell ref="E67:G67"/>
    <mergeCell ref="D69:G69"/>
    <mergeCell ref="E73:G73"/>
    <mergeCell ref="D75:G75"/>
    <mergeCell ref="C78:G78"/>
    <mergeCell ref="C82:G82"/>
    <mergeCell ref="C89:I89"/>
    <mergeCell ref="B92:J92"/>
    <mergeCell ref="B93:J93"/>
    <mergeCell ref="B100:J100"/>
    <mergeCell ref="B101:J101"/>
  </mergeCells>
  <pageMargins left="0.7" right="0.7" top="0.75" bottom="0.75" header="0.3" footer="0.3"/>
  <pageSetup scale="64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HUICHAPA</dc:creator>
  <cp:lastModifiedBy>Elizabeth Rodriguez</cp:lastModifiedBy>
  <cp:lastPrinted>2023-03-01T14:57:07Z</cp:lastPrinted>
  <dcterms:created xsi:type="dcterms:W3CDTF">2023-03-01T04:23:22Z</dcterms:created>
  <dcterms:modified xsi:type="dcterms:W3CDTF">2023-03-01T14:58:26Z</dcterms:modified>
</cp:coreProperties>
</file>